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uygu Saymen\Desktop\TALSAD_ORTAK\TALSAD Raporları ve Veriler\2 Sektör Raporları\2025\"/>
    </mc:Choice>
  </mc:AlternateContent>
  <xr:revisionPtr revIDLastSave="0" documentId="13_ncr:1_{8E451ED0-2D84-4F6E-88BA-31D26FCCB8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YENİ VERİ TALEP FORMU _ 2025" sheetId="5" r:id="rId1"/>
    <sheet name="GTİP Kısa Açıklama " sheetId="6" r:id="rId2"/>
    <sheet name="GTİP PRODTR DÖNÜŞÜM TABLOSU" sheetId="7" r:id="rId3"/>
  </sheets>
  <definedNames>
    <definedName name="_xlnm.Print_Area" localSheetId="0">'YENİ VERİ TALEP FORMU _ 2025'!$C$4:$J$38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  <c r="G29" i="5"/>
  <c r="F29" i="5"/>
  <c r="J20" i="5"/>
  <c r="I20" i="5"/>
  <c r="G20" i="5"/>
  <c r="H20" i="5"/>
  <c r="F20" i="5"/>
  <c r="H29" i="5" l="1"/>
  <c r="I29" i="5"/>
  <c r="J29" i="5"/>
  <c r="F38" i="5"/>
  <c r="H38" i="5"/>
  <c r="I38" i="5"/>
  <c r="J3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94" authorId="0" shapeId="0" xr:uid="{EE20C717-1A44-40CD-95CC-23411914FF8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25.93.14.80.00</t>
        </r>
      </text>
    </comment>
    <comment ref="C95" authorId="0" shapeId="0" xr:uid="{45C9158D-3F01-43F4-A7D0-AF620859C54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25.93.14.80.00</t>
        </r>
      </text>
    </comment>
  </commentList>
</comments>
</file>

<file path=xl/sharedStrings.xml><?xml version="1.0" encoding="utf-8"?>
<sst xmlns="http://schemas.openxmlformats.org/spreadsheetml/2006/main" count="327" uniqueCount="309">
  <si>
    <t>Açıklamalar:</t>
  </si>
  <si>
    <t>Yurt içi Satışlar</t>
  </si>
  <si>
    <t>Yurt Dışı Satışlar</t>
  </si>
  <si>
    <t>Döküm</t>
  </si>
  <si>
    <t>A- HAMMADDE GRUBU</t>
  </si>
  <si>
    <t>İşlenmemiş aluminyum</t>
  </si>
  <si>
    <t>Aluminyum döküntü ve hurdaları</t>
  </si>
  <si>
    <t>Aluminyum tozları ve ince pulları</t>
  </si>
  <si>
    <t>Aluminyumdan çubuklar ve profiller</t>
  </si>
  <si>
    <t>Aluminyum teller</t>
  </si>
  <si>
    <t>Aluminyum saclar, levhalar, şeritler (kalınlığı 0,2 mm. yi geçenler)</t>
  </si>
  <si>
    <t>Aluminyumdan yaprak ve şeritler (kalınlık &lt;= 0, 2mm)</t>
  </si>
  <si>
    <t>Aluminyumdan ince ve kalın borular</t>
  </si>
  <si>
    <t>Aluminyum boru bağlantı parçaları (rakorlar, dirsekler, manşonlar vb)</t>
  </si>
  <si>
    <t>Aluminyumdan inşaat ve inşaat aksamı (köprüler, köprü aksamı, kuleler, pilonlar, ayaklar, sütunlar, kapı, pencere vb)</t>
  </si>
  <si>
    <t>Aluminyumdan depo, sarnıç, küvler vb kaplar; hacim &gt;300 lt (sıkıştırılmış veya sıvılaştırılmış gaz için olanlar hariç)</t>
  </si>
  <si>
    <t>Aluminyumdan depo, fıçı, varil, vb. kaplar; hacmi&lt;=300 lt (sıkıştırılmış veya sıvılaştırılmış gaz için olanlar hariç)</t>
  </si>
  <si>
    <t>Sıkıştırılmış veya sıvılaştırılmış gaz için aluminyum kaplar</t>
  </si>
  <si>
    <t>Aluminyumdan demetlenmiş teller, kablolar, örme halatlar vb.</t>
  </si>
  <si>
    <t>Aluminyumdan sofra, mutfak ve ev işlerinde kullanılan eşya ile sağlığı koruyucu eşya ve bunların aksamı; süngerler vb.</t>
  </si>
  <si>
    <t>Aluminyumdan diğer eşya</t>
  </si>
  <si>
    <t>GTİP GRUP</t>
  </si>
  <si>
    <t xml:space="preserve">GTİP GRUP AÇIKLAMASI </t>
  </si>
  <si>
    <t xml:space="preserve">TOPLAM HAMMADDE GRUBU </t>
  </si>
  <si>
    <t>B- YARI MAMÜL GRUBU</t>
  </si>
  <si>
    <t xml:space="preserve">İthalat </t>
  </si>
  <si>
    <t>BİRİM</t>
  </si>
  <si>
    <t>Ton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</si>
  <si>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</si>
  <si>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>Ekstrüzyon Mamüller:</t>
    </r>
    <r>
      <rPr>
        <sz val="11"/>
        <color theme="1"/>
        <rFont val="Calibri"/>
        <family val="2"/>
        <charset val="162"/>
        <scheme val="minor"/>
      </rPr>
      <t xml:space="preserve"> Ekstrüzyon işlemi sonrasında üretilen profil, çubuk, tel, boru, gibi ürünlerin tamamı</t>
    </r>
  </si>
  <si>
    <r>
      <rPr>
        <b/>
        <sz val="11"/>
        <color theme="1"/>
        <rFont val="Calibri"/>
        <family val="2"/>
        <scheme val="minor"/>
      </rPr>
      <t>İletken Mamüller:</t>
    </r>
    <r>
      <rPr>
        <sz val="11"/>
        <color theme="1"/>
        <rFont val="Calibri"/>
        <family val="2"/>
        <charset val="162"/>
        <scheme val="minor"/>
      </rPr>
      <t xml:space="preserve"> Elektrik sektörüne yapılan iletken tel / kablo satışları</t>
    </r>
  </si>
  <si>
    <r>
      <rPr>
        <b/>
        <sz val="11"/>
        <color theme="1"/>
        <rFont val="Calibri"/>
        <family val="2"/>
        <scheme val="minor"/>
      </rPr>
      <t>Ambalaj olarak satışlar:</t>
    </r>
    <r>
      <rPr>
        <sz val="11"/>
        <color theme="1"/>
        <rFont val="Calibri"/>
        <family val="2"/>
        <charset val="162"/>
        <scheme val="minor"/>
      </rPr>
      <t xml:space="preserve"> Doğrudan ürün / ambalaj olarak piyasaya sunulan veya ithal / ihraç edilen ürün</t>
    </r>
  </si>
  <si>
    <t>C- MAMÜL GRUBU</t>
  </si>
  <si>
    <t xml:space="preserve">Kompozit panel </t>
  </si>
  <si>
    <t xml:space="preserve">ALÜMİNYUM ÜRETİM, SATIŞ,  İTHALAT VE İHRACAT VERİLERİ </t>
  </si>
  <si>
    <t xml:space="preserve">Endüstriyel Mamül ve Ürünler </t>
  </si>
  <si>
    <r>
      <t>Y</t>
    </r>
    <r>
      <rPr>
        <b/>
        <sz val="11"/>
        <color theme="1"/>
        <rFont val="Calibri"/>
        <family val="2"/>
        <scheme val="minor"/>
      </rPr>
      <t>assı Mamüller:</t>
    </r>
    <r>
      <rPr>
        <sz val="11"/>
        <color theme="1"/>
        <rFont val="Calibri"/>
        <family val="2"/>
        <charset val="162"/>
        <scheme val="minor"/>
      </rPr>
      <t xml:space="preserve"> Ambalaj ve folyo</t>
    </r>
    <r>
      <rPr>
        <b/>
        <sz val="11"/>
        <color theme="1"/>
        <rFont val="Calibri"/>
        <family val="2"/>
        <scheme val="minor"/>
      </rPr>
      <t xml:space="preserve"> hariç</t>
    </r>
    <r>
      <rPr>
        <sz val="11"/>
        <color theme="1"/>
        <rFont val="Calibri"/>
        <family val="2"/>
        <charset val="162"/>
        <scheme val="minor"/>
      </rPr>
      <t xml:space="preserve"> tüm yassı mamül satışlarına ilişkin verilerdir</t>
    </r>
  </si>
  <si>
    <t>Notlar:</t>
  </si>
  <si>
    <t>Üretim</t>
  </si>
  <si>
    <r>
      <t xml:space="preserve">Proses içi Atıklardan Biyet ve külçe olarak Geri Dönüşüm  </t>
    </r>
    <r>
      <rPr>
        <b/>
        <i/>
        <sz val="11"/>
        <color rgb="FFFF0000"/>
        <rFont val="Calibri"/>
        <family val="2"/>
        <scheme val="minor"/>
      </rPr>
      <t xml:space="preserve">** </t>
    </r>
  </si>
  <si>
    <r>
      <rPr>
        <b/>
        <sz val="12"/>
        <color rgb="FFFF0000"/>
        <rFont val="Calibri"/>
        <family val="2"/>
        <scheme val="minor"/>
      </rPr>
      <t>***</t>
    </r>
    <r>
      <rPr>
        <sz val="11"/>
        <color theme="1"/>
        <rFont val="Calibri"/>
        <family val="2"/>
        <charset val="162"/>
        <scheme val="minor"/>
      </rPr>
      <t xml:space="preserve"> Folyo üretimi ve satış Miktarı "mesnetli" ve "Mesnetsiz" olarak iki ayrı başlıkta belirtilecektir.</t>
    </r>
  </si>
  <si>
    <t>24.42.11.30.00</t>
  </si>
  <si>
    <t>Alüminyum, işlenmemiş, alaşımsız (tozlar ve pullar hariç)</t>
  </si>
  <si>
    <t>24.42.21.00.00</t>
  </si>
  <si>
    <t>Alüminyum tozları ve pulları (renk, boya vb. olarak kullanılmak için hazırlanmış tozlar veya pullar hariç)</t>
  </si>
  <si>
    <t>24.42.22.30.00</t>
  </si>
  <si>
    <t>Bar, çubuk ve profiller, alüminyumdan (yapılarda kullanılmak için hazırlanmış bar ve profiller hariç)</t>
  </si>
  <si>
    <t>24.42.22.50.00</t>
  </si>
  <si>
    <t>Bar, çubuk ve profiller, alüminyum alaşımlarından (yapılarda kullanılmak için hazırlanmış bar ve profiller hariç)</t>
  </si>
  <si>
    <t>24.42.23.30.00</t>
  </si>
  <si>
    <t>Teller, alaşımsız alüminyumdan (yalıtılmış elektrik telleri ve kablolar, alüminyum tel takviyeli bükme tel ve halatlar ile örgülü tel ve kablolar hariç)</t>
  </si>
  <si>
    <t>24.42.23.50.00</t>
  </si>
  <si>
    <t>Teller, alaşımlı alüminyumdan (yalıtılmış elektrik telleri ve kablolar, alüminyum tel takviyeli bükme tel ve halatlar ile örgülü tel ve kablolar hariç)</t>
  </si>
  <si>
    <t>24.42.24.30.00</t>
  </si>
  <si>
    <t>Tabakalar, levhalar ve şeritler, alüminyumdan, kalınlığı &gt; 0,2 mm olanlar</t>
  </si>
  <si>
    <t>24.42.24.50.00</t>
  </si>
  <si>
    <t>Tabakalar, levhalar ve şeritler, alüminyum alaşımlarından, kalınlığı &gt; 0,2 mm olanlar</t>
  </si>
  <si>
    <t>24.42.25.00.00</t>
  </si>
  <si>
    <t>Alüminyum folyo, (herhangi bir desteğe sarılmış olanlar hariç) kalınlığı ≤ 0,2 mm olanlar</t>
  </si>
  <si>
    <t>24.42.26.30.00</t>
  </si>
  <si>
    <t>Alüminyum tüpler ve borular (içi boş profiller, tüp veya boru bağlantı parçaları, esnek borular, yapı, makine veya taşıt parçaları vb. yerlerde kullanılmak üzere hazırlanmış tüpler ve borular hariç)</t>
  </si>
  <si>
    <t>24.42.26.50.00</t>
  </si>
  <si>
    <t>Alüminyum alaşımlarından tüpler ve borular (içi boş profiller, tüp veya boru bağlantı parçaları, esnek borular, yapı, makine veya taşıt parçaları vb. yerlerde kullanılmak üzere hazırlanmış tüpler ve borular hariç)</t>
  </si>
  <si>
    <t>24.42.26.70.00</t>
  </si>
  <si>
    <t>Alüminyum tüplerin veya boruların bağlantı parçaları (manşonlar, dirsekler ve rakorlar dahil) (musluklu ve valfli bağlantı parçaları ile tüp destekleri, cıvatalar, somunlar ve mengeneler hariç)</t>
  </si>
  <si>
    <t>25.12.10.50.00</t>
  </si>
  <si>
    <t>Kapılar, kapı eşikleri, pencereler ve bunların kasaları (çerçeveleri), alüminyumdan</t>
  </si>
  <si>
    <t>25.11.23.70.00</t>
  </si>
  <si>
    <t>Başka yerde sınıflandırılmamış yapılar ve yapı parçaları; yapılarda kullanılan tabakalar, çubuklar, köşebentler ve diğer şekillerde olanlar (alüminyumdan)</t>
  </si>
  <si>
    <t>25.29.11.70.00</t>
  </si>
  <si>
    <t>Rezervuarlar, tanklar, fıçılar ve benzeri konteynerler, herhangi bir malzeme için, alüminyumdan, kapasitesi &gt; 300 litre olanlar (sıkıştırılmış veya sıvılaştırılmış gazlar için olanlarla, mekanik veya termal ekipmanlı olanlar hariç)</t>
  </si>
  <si>
    <t>25.92.12.10.00</t>
  </si>
  <si>
    <t>Tüp şeklinde bükülebilir muhafazalar, alüminyumdan, herhangi bir malzeme için (sıkıştırılmış veya sıvılaştırılmış gazlar hariç), kapasitesi ≤ 300 litre olanlar</t>
  </si>
  <si>
    <t>25.92.12.60.00</t>
  </si>
  <si>
    <t>Muhafazalar, alüminyumdan, aerosoller için, kapasitesi ≤ 300 litre olanlar</t>
  </si>
  <si>
    <t>25.29.12.00.00</t>
  </si>
  <si>
    <t>25.93.12.70.00</t>
  </si>
  <si>
    <t>25.99.12.57.00</t>
  </si>
  <si>
    <t>Diğer sofra, mutfak ve ev eşyaları ile bunların parçaları, vb., alüminyumdan</t>
  </si>
  <si>
    <t>25.99.12.55.00</t>
  </si>
  <si>
    <t>Sofra, mutfak ve ev eşyaları ile bunların parçaları, vb., dökme alüminyumdan</t>
  </si>
  <si>
    <t>25.99.11.37.00</t>
  </si>
  <si>
    <t>Sıhhi ürünler ve bunların parçaları, alüminyumdan</t>
  </si>
  <si>
    <t>25.99.29.55.00</t>
  </si>
  <si>
    <t>Başka yerde sınıflandırılmamış alüminyumdan eşyalar</t>
  </si>
  <si>
    <t>PRODCOM GRUP</t>
  </si>
  <si>
    <t>24.42.23.**</t>
  </si>
  <si>
    <t>24.42.25.00</t>
  </si>
  <si>
    <t>24.42.26.70</t>
  </si>
  <si>
    <t>25.29.11.70</t>
  </si>
  <si>
    <t>25.29.12.00</t>
  </si>
  <si>
    <t>25.92.12.**</t>
  </si>
  <si>
    <t>25.93.12.70</t>
  </si>
  <si>
    <t>Alaşımlı ya da alaşımsız olarak toplam işlenmemiş hammadde</t>
  </si>
  <si>
    <t>GTİP ve PRODCOM GRUBU</t>
  </si>
  <si>
    <t>7601 ve 24.42.11 (birincil)</t>
  </si>
  <si>
    <t>Hurda ve atıklardan yapılan alaşımlı veya alaşımsız hammadde</t>
  </si>
  <si>
    <t xml:space="preserve">Proses içi atıklardan yapılan geri dönüşüm miktarı </t>
  </si>
  <si>
    <t>Gruplama yok</t>
  </si>
  <si>
    <t xml:space="preserve">Ekstrüzyon Mamüller   </t>
  </si>
  <si>
    <t xml:space="preserve">Yassı Mamüller (Levha - rulo) </t>
  </si>
  <si>
    <r>
      <rPr>
        <b/>
        <sz val="12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charset val="162"/>
        <scheme val="minor"/>
      </rPr>
      <t xml:space="preserve"> Bir üst başlıkta tanımlanan Hurdadan üretilen biyet ve külçenin içinde yer alan proses içi atıklardan yapılan geri dönüşüm miktarıdır. Bir üst maddenin alt başlığıdır. </t>
    </r>
  </si>
  <si>
    <t xml:space="preserve">Diğer Alüminyumdan Mamül Ürünler </t>
  </si>
  <si>
    <t>7612 Grubu- 25.29.12</t>
  </si>
  <si>
    <t>7610.90.90.**   (25.11.23.70)</t>
  </si>
  <si>
    <r>
      <t xml:space="preserve">Folyo - </t>
    </r>
    <r>
      <rPr>
        <b/>
        <u/>
        <sz val="11"/>
        <color theme="1"/>
        <rFont val="Calibri"/>
        <family val="2"/>
        <scheme val="minor"/>
      </rPr>
      <t>Mesnetli- Ambalaj amaçlı</t>
    </r>
    <r>
      <rPr>
        <sz val="11"/>
        <color theme="1"/>
        <rFont val="Calibri"/>
        <family val="2"/>
        <charset val="16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***</t>
    </r>
  </si>
  <si>
    <t xml:space="preserve">Ambalaj olarak satış  </t>
  </si>
  <si>
    <t xml:space="preserve">İletken Mamüller </t>
  </si>
  <si>
    <t xml:space="preserve">Diğer </t>
  </si>
  <si>
    <t xml:space="preserve">Mimari uygulamalar </t>
  </si>
  <si>
    <t>Ekstrüzyon üretimi yarı mamül  ürünlerin toplamı</t>
  </si>
  <si>
    <t>Yassı Levha üretimi</t>
  </si>
  <si>
    <t>Folyo Üretimi</t>
  </si>
  <si>
    <t>Folyodan ambalaj ürünleri üretimi</t>
  </si>
  <si>
    <t>İletken tel, kablo üretimi</t>
  </si>
  <si>
    <t>Alüminyum pul, ve toz yarı mamül üretimi</t>
  </si>
  <si>
    <t>Döküm alüminyum parça üretimi</t>
  </si>
  <si>
    <t>Alüminyum Kompozit panel üretimi</t>
  </si>
  <si>
    <t>Tüp, konteyner, Aerosol, silindir şeklinde ambalaj  üretimi</t>
  </si>
  <si>
    <t>Pencere, kapı, doğruma, merdiven korkuluğu gibi uygulamalar</t>
  </si>
  <si>
    <t>Diğer endüstriyel mamül ve parçalar</t>
  </si>
  <si>
    <t>Rezervuar, kap, mutfak eşyaları, konteyner vb.</t>
  </si>
  <si>
    <t>ÜRÜN GRUBUNA GÖRE KATEGORİ</t>
  </si>
  <si>
    <t>ÜRETİM TİPİNE GÖRE KATEGORİ</t>
  </si>
  <si>
    <t>Levha Yassı Mamül</t>
  </si>
  <si>
    <t>Haddeleme</t>
  </si>
  <si>
    <t>Profil / Çubuk</t>
  </si>
  <si>
    <t>Ekstrüzyon</t>
  </si>
  <si>
    <t>Külçe / Billet</t>
  </si>
  <si>
    <t>Külçe ve Billet Dökümü</t>
  </si>
  <si>
    <t>Yapı Elemanları ve Parçaları</t>
  </si>
  <si>
    <t>Geri Dönüşüm</t>
  </si>
  <si>
    <t>Döküm Parçaları</t>
  </si>
  <si>
    <t>Dökümhane</t>
  </si>
  <si>
    <t>Tüp, Konteyner ve İnce Boru</t>
  </si>
  <si>
    <t>Dövme, Derin Çekme</t>
  </si>
  <si>
    <t>Tel ve Kablo</t>
  </si>
  <si>
    <t>Tel ve Filmaşin</t>
  </si>
  <si>
    <t>Ambalaj Ürünleri</t>
  </si>
  <si>
    <t>Ambalaj ve Mesnetli Üretim</t>
  </si>
  <si>
    <t>Primer Üretim ve Tedarik</t>
  </si>
  <si>
    <t>Primer Üretimi / Smelting</t>
  </si>
  <si>
    <t>Yardımcı Malzeme Tedarik</t>
  </si>
  <si>
    <t>Hammadde Tedarik Şirketi</t>
  </si>
  <si>
    <t>Diğer (Açıklayınız)</t>
  </si>
  <si>
    <t>Şekillendirme, Kesme, Kalıp</t>
  </si>
  <si>
    <t>Eloksal Yüzey İşlem</t>
  </si>
  <si>
    <t xml:space="preserve">ŞİRKETİN  FAALİYET ALANI İLE İLGİLİ BİLGİLER (Ana iştigal konusu alüminyum olan üreticiler) </t>
  </si>
  <si>
    <t>TOPLAM YARI MAMÜL GRUBU</t>
  </si>
  <si>
    <t>TOPLAM MAMÜL GRUBU</t>
  </si>
  <si>
    <t xml:space="preserve">DİĞER ŞİRKET BİLGİLERİ </t>
  </si>
  <si>
    <t>Kapasite (Ton/Yıl)</t>
  </si>
  <si>
    <t>Yurtiçi Tedarik</t>
  </si>
  <si>
    <t>25.12.10.50 ve 25.11.23.70</t>
  </si>
  <si>
    <r>
      <rPr>
        <b/>
        <sz val="12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charset val="162"/>
        <scheme val="minor"/>
      </rPr>
      <t xml:space="preserve"> Bu bölümde Yurt dışından </t>
    </r>
    <r>
      <rPr>
        <b/>
        <sz val="11"/>
        <color rgb="FFFF0000"/>
        <rFont val="Calibri"/>
        <family val="2"/>
        <scheme val="minor"/>
      </rPr>
      <t>Şirketiniz tarafından doğrudan</t>
    </r>
    <r>
      <rPr>
        <sz val="11"/>
        <color theme="1"/>
        <rFont val="Calibri"/>
        <family val="2"/>
        <charset val="162"/>
        <scheme val="minor"/>
      </rPr>
      <t xml:space="preserve"> yapılan işlenmemiş alüminyum ithalatının toplamı (TÜİK verisi) kullanılacaktır. </t>
    </r>
  </si>
  <si>
    <t>Not ve açıklamalar</t>
  </si>
  <si>
    <t>25.99.12.** ve 25.99.11.37</t>
  </si>
  <si>
    <t>PRODTR</t>
  </si>
  <si>
    <t>İşlenmemiş (Primer) Külçe Üretimi / İthalatı / İhracatı</t>
  </si>
  <si>
    <t>İşlenmemiş (Primer) Billet Üretimi / İthalatı / İhracatı</t>
  </si>
  <si>
    <r>
      <t>İşlenmemiş Alüminyum Üretimi / İthalatı / İhracatı;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*</t>
    </r>
    <r>
      <rPr>
        <b/>
        <i/>
        <sz val="11"/>
        <color theme="1"/>
        <rFont val="Calibri"/>
        <family val="2"/>
        <scheme val="minor"/>
      </rPr>
      <t xml:space="preserve"> </t>
    </r>
  </si>
  <si>
    <t xml:space="preserve">Hurdadan Biyet ve Külçe Üretimi / İthalatı / İhracatı  </t>
  </si>
  <si>
    <r>
      <rPr>
        <b/>
        <i/>
        <u/>
        <sz val="10"/>
        <color theme="1"/>
        <rFont val="Calibri"/>
        <family val="2"/>
        <scheme val="minor"/>
      </rPr>
      <t>Not</t>
    </r>
    <r>
      <rPr>
        <b/>
        <i/>
        <sz val="10"/>
        <color theme="1"/>
        <rFont val="Calibri"/>
        <family val="2"/>
        <scheme val="minor"/>
      </rPr>
      <t xml:space="preserve">: </t>
    </r>
    <r>
      <rPr>
        <i/>
        <sz val="10"/>
        <color theme="1"/>
        <rFont val="Calibri"/>
        <family val="2"/>
        <scheme val="minor"/>
      </rPr>
      <t>** Kodların kısaltılması için kullanılmıştır. Kodların tamamına GTİP PRODTR Dönüşüm Tablosu sayfasından ulaşabilirsiniz.</t>
    </r>
  </si>
  <si>
    <t xml:space="preserve">Toplam işlenmemiş hammadde girdisi / Külçe formunda </t>
  </si>
  <si>
    <t xml:space="preserve">Toplam işlenmemiş hammadde girdisi / Billet / Slab formunda </t>
  </si>
  <si>
    <r>
      <rPr>
        <b/>
        <sz val="12"/>
        <color theme="1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PRODCOM k</t>
    </r>
    <r>
      <rPr>
        <sz val="11"/>
        <color theme="1"/>
        <rFont val="Calibri"/>
        <family val="2"/>
        <scheme val="minor"/>
      </rPr>
      <t>odlarının kısaltılması için kullanılmıştır. Kodların tamamına GTİP PRODTR Dönüşüm Tablosu sayfasından ulaşabilirsiniz.</t>
    </r>
  </si>
  <si>
    <r>
      <t xml:space="preserve">Toplam Çalışan Sayısı 
</t>
    </r>
    <r>
      <rPr>
        <b/>
        <i/>
        <sz val="12"/>
        <color theme="1"/>
        <rFont val="Calibri"/>
        <family val="2"/>
        <charset val="162"/>
        <scheme val="minor"/>
      </rPr>
      <t>(Beyaz Yaka ve Mavi Yaka ayrı olarak belirtiniz)</t>
    </r>
  </si>
  <si>
    <r>
      <t xml:space="preserve">Firmada Çalışan Kadın Sayısı
</t>
    </r>
    <r>
      <rPr>
        <b/>
        <i/>
        <sz val="12"/>
        <color theme="1"/>
        <rFont val="Calibri"/>
        <family val="2"/>
        <charset val="162"/>
        <scheme val="minor"/>
      </rPr>
      <t>(Beyaz Yaka)</t>
    </r>
  </si>
  <si>
    <r>
      <t xml:space="preserve">Firmada Çalışan Kadın Sayısı
</t>
    </r>
    <r>
      <rPr>
        <b/>
        <i/>
        <sz val="12"/>
        <color theme="1"/>
        <rFont val="Calibri"/>
        <family val="2"/>
        <charset val="162"/>
        <scheme val="minor"/>
      </rPr>
      <t>(Mavi Yaka)</t>
    </r>
  </si>
  <si>
    <r>
      <t xml:space="preserve">Uygulanan Teknik Standartlar 
</t>
    </r>
    <r>
      <rPr>
        <b/>
        <i/>
        <sz val="12"/>
        <color theme="1"/>
        <rFont val="Calibri"/>
        <family val="2"/>
        <charset val="162"/>
        <scheme val="minor"/>
      </rPr>
      <t>(ISO 140001, ISO 9001 vb)</t>
    </r>
  </si>
  <si>
    <t>GTIP</t>
  </si>
  <si>
    <t>GTIP Açıklama</t>
  </si>
  <si>
    <t>PRODTR Açıklama</t>
  </si>
  <si>
    <t>işlenmemiş alaşımsız aluminyum</t>
  </si>
  <si>
    <t>24.42.11.54.00</t>
  </si>
  <si>
    <t>birincil (primer) aluminyum alaşımları</t>
  </si>
  <si>
    <t>Alüminyum alaşımları, işlenmemiş (alüminyum tozları ve pulları hariç)</t>
  </si>
  <si>
    <t>külçe/sıvı halde ikincil (sekonder) aluminyum alaşımları</t>
  </si>
  <si>
    <t>diğer ikincil (sekonder) aluminyum alaşımları</t>
  </si>
  <si>
    <t>aluminyumdan pul bünyeli olmayan tozlar</t>
  </si>
  <si>
    <t>aluminyumdan pul bünyeli tozlar</t>
  </si>
  <si>
    <t>aluminyumdan ince pullar</t>
  </si>
  <si>
    <t>alaşımsız aluminyumdan çubuklar</t>
  </si>
  <si>
    <t>alaşımsız aluminyumdan profiller</t>
  </si>
  <si>
    <t>aluminyum alaşımlarından içi boş profiller</t>
  </si>
  <si>
    <t>aluminyum alaşımlarından çubuklar</t>
  </si>
  <si>
    <t>aluminyum alaşımlarından profiller</t>
  </si>
  <si>
    <t>alaşımsız aluminyumdan teller (enine kesitinin en geniş yeri 7mm.+)</t>
  </si>
  <si>
    <t>alaşımsız aluminyumdan diğer teller</t>
  </si>
  <si>
    <t>aluminyum alaşımlarından teller (enine kesitinin en geniş yeri 7mm. +)</t>
  </si>
  <si>
    <t>aluminyum alaşımlarından diğer teller</t>
  </si>
  <si>
    <t>alaşımsız aluminyumdan saclar; boyalı, vernikli/plastik, dikdörtgen, kare şeklinde</t>
  </si>
  <si>
    <t>alaşımsız aluminyumdan levhalar; boyalı, vernikli/plastik kaplı, dikdörtgen, kare</t>
  </si>
  <si>
    <t>alaşımsız aluminyumdan şeritler; boyalı, vernikli/plastik kaplı, dikdörtgen, kare</t>
  </si>
  <si>
    <t>alaşımsız aluminyumdan saclar; kalın '&lt;' 3 mm, dikdörtgen, kare şeklinde</t>
  </si>
  <si>
    <t>alaşımsız aluminyumdan levhalar; kalın '&lt;' 3 mm, dikdörtgen, kare şeklinde</t>
  </si>
  <si>
    <t>alaşımsız aluminyumdan şeritler; kalın '&lt;' 3 mm, dikdörtgen, kare şeklinde</t>
  </si>
  <si>
    <t>alaşımsız aluminyumdan saclar; 3 mm ='&lt;'kalın '&lt;' 6 mm, dikdörtgen, kare şeklinde</t>
  </si>
  <si>
    <t>alaşımsız aluminyumdan levhalar; 3 mm ='&lt;'kalın '&lt;' 6 mm, dikdörtgen, kare şeklinde</t>
  </si>
  <si>
    <t>alaşımsız aluminyumdan şeritler; 3 mm ='&lt;'kalın '&lt;' 6 mm, dikdörtgen, kare şeklinde</t>
  </si>
  <si>
    <t>alaşımsız aluminyumdan saclar; kalın = &gt;6 mm, dikdörtgen, kare şeklinde</t>
  </si>
  <si>
    <t>alaşımsız aluminyumdan levhalar; kalın = &gt;6 mm, dikdörtgen, kare şeklinde</t>
  </si>
  <si>
    <t>alaşımsız aluminyumdan şeritler; kalın = &gt;6 mm, dikdörtgen, kare şeklinde</t>
  </si>
  <si>
    <t>alaşımsız aluminyumdan saclar; diğer</t>
  </si>
  <si>
    <t>alaşımsız aluminyumdan levhalar; diğer</t>
  </si>
  <si>
    <t>alaşımsız aluminyumdan şeritler; diğer</t>
  </si>
  <si>
    <t>aluminyum alaşımlarından venedik panjurları için şeritler, dikdörtgen, kare</t>
  </si>
  <si>
    <t>aluminyum alaşımlarından saclar; boyalı, vernikli/plastik kaplı, dikdörtgen, kare</t>
  </si>
  <si>
    <t>aluminyum alaşımlarından levhalar; boyalı, vernikli/plastik kaplı, dikdörtgen, kare</t>
  </si>
  <si>
    <t>aluminyum alaşımlarından şeritler; boyalı, vernikli/plastik kaplı, dikdörtgen, kare</t>
  </si>
  <si>
    <t>aluminyum alaşımlarından saclar; kalınlık = &gt;0, 4 mm, dikdörtgen, kare şeklinde</t>
  </si>
  <si>
    <t>aluminyum alaşımlarından saclar; kalınlık ='&lt;'0, 4 mm, dikdörtgen, kare şeklinde</t>
  </si>
  <si>
    <t>aluminyum alaşımlarından levhalar; kalınlık '&lt;' 3 mm, dikdörtgen, kare şeklinde</t>
  </si>
  <si>
    <t>aluminyum alaşımlarından şeritler; kalınlık '&lt;' 3 mm, dikdörtgen, kare şeklinde</t>
  </si>
  <si>
    <t>aluminyum alaşımlarından saclar; 3 mm ='&lt;'kalın '&lt;' 6 mm, dikdörtgen, kare şeklinde</t>
  </si>
  <si>
    <t>aluminyum alaşımlarından levhalar; 3 mm ='&lt;'kalın '&lt;' 6 mm, dikdörtgen, kare şeklinde</t>
  </si>
  <si>
    <t>aluminyum alaşımlarından şeritler; 3 mm ='&lt;'kalın '&lt;' 6mm, dikdörtgen, kare şeklinde</t>
  </si>
  <si>
    <t>aluminyum alaşımlarından saclar; kalın = &gt;6 mm, dikdörtgen, kare şeklinde</t>
  </si>
  <si>
    <t>aluminyum alaşımlarından levhalar; kalın = &gt;6 mm, dikdörtgen, kare şeklinde</t>
  </si>
  <si>
    <t>aluminyum alaşımlarından şeritler; kalın = &gt;6 mm, dikdörtgen, kare şeklinde</t>
  </si>
  <si>
    <t>aluminyum alaşımlarından saclar; diğer</t>
  </si>
  <si>
    <t>aluminyum alaşımlarından levhalar; diğer</t>
  </si>
  <si>
    <t>aluminyum alaşımlarından şeritler; diğer</t>
  </si>
  <si>
    <t>aluminyumdan yapraklar,haddelenmiş, mesnetsiz, 0, 021 mm ='&lt;'kalın,ağırlık='&lt;'10 kg rulo halinde olanlar</t>
  </si>
  <si>
    <t>aluminyumdan şeritler,haddelenmiş, mesnetsiz, 0, 021 mm ='&lt;'kalın,ağırlık='&lt;'10 kg rulo halinde olanlar</t>
  </si>
  <si>
    <t>aluminyumdan yapraklar,haddelenmiş, mesnetsiz, 0, 021 mm ='&lt;'kalın,ağırlık&gt;10 kg rulo halinde olanlar</t>
  </si>
  <si>
    <t>aluminyumdan şeritler,haddelenmiş, mesnetsiz, 0, 021 mm ='&lt;'kalın,ağırlık&gt;10 kg rulo halinde olanlar</t>
  </si>
  <si>
    <t>aluminyumdan yapraklar; haddelenmiş, mesnetsiz, 0, 021 mm ='&lt;'kalın '&lt;' 0, 2 mm</t>
  </si>
  <si>
    <t>aluminyumdan şeritler; haddelenmiş, mesnetsiz, 0, 021 mm '&lt;' kalın '&lt;' 0, 2 mm</t>
  </si>
  <si>
    <t>aluminyumdan yapraklar; mesnetsiz, kalın '&lt;' 0, 021 mm</t>
  </si>
  <si>
    <t>aluminyumdan şeritler; mesnetsiz, kalın '&lt;' 0, 021 mm</t>
  </si>
  <si>
    <t>aluminyumdan yapraklar; mesnetsiz, kendinden yapışkan, 0, 021 mm = '&lt;'kalın'&lt;' 0, 2 mm</t>
  </si>
  <si>
    <t>aluminyumdan şeritler; mesnetsiz, kendinden yapışkan, 0, 021 mm '&lt;' kalın '&lt;' 0, 2 mm</t>
  </si>
  <si>
    <t>aluminyumdan yapraklar; mesnetsiz, 0, 021 mm = '&lt;'kalın'&lt;' 0, 2 mm</t>
  </si>
  <si>
    <t>aluminyumdan şeritler; mesnetsiz, 021 mm '&lt;' kalın '&lt;' 0, 2 mm</t>
  </si>
  <si>
    <t>aluminyumdan yapraklar; mesnetli, kalın '&lt;' 0, 021 mm</t>
  </si>
  <si>
    <t>aluminyumdan şeritler; mesnetli, kalın '&lt;' 0, 021 mm</t>
  </si>
  <si>
    <t>aluminyumdan yapraklar; mesnetli, kendinden yapışkan, 0, 021 mm = '&lt;'kalın'&lt;' 0, 2 mm</t>
  </si>
  <si>
    <t>aluminyumdan şeritler; mesnetli, kendinden yapışkan, 0, 021 mm '&lt;' kalın '&lt;' 0, 2 mm</t>
  </si>
  <si>
    <t>aluminyumdan yapraklar; mesnetli, 0, 021 mm = '&lt;'kalın'&lt;' 0, 2 mm</t>
  </si>
  <si>
    <t>aluminyumdan şeritler; mesnetli, 021 mm '&lt;' kalın '&lt;' 0, 2 mm</t>
  </si>
  <si>
    <t>alaşımsız aluminyumdan dikişli ince ve kalın borular; havacılık&amp;gaz, sıvı naklinde</t>
  </si>
  <si>
    <t>alaşımsız aluminyumdan dikişsiz ince ve kalın borular; havacılık&amp;gaz, sıvı naklinde</t>
  </si>
  <si>
    <t>alaşımsız aluminyumdan dikişli ince ve kalın borular; diğer</t>
  </si>
  <si>
    <t>alaşımsız aluminyumdan dikişsiz ince ve kalın borular; diğer</t>
  </si>
  <si>
    <t>aluminyum alaşımlarından dikişli ince ve kalın boru; havacılık&amp;gaz, sıvı naklinde</t>
  </si>
  <si>
    <t>aluminyum alaşımlarından dikişli ince ve kalın boru; diğer</t>
  </si>
  <si>
    <t>aluminyum alaşımından ekstrüzyondan daha ileri bir işlem görmemiş olan boru, havacılık&amp;gaz, sıvı naklinde</t>
  </si>
  <si>
    <t>aluminyum alaşımlarından ekstrüzyondan daha ileri bir işlem görmemiş olan, diğer</t>
  </si>
  <si>
    <t>aluminyum alaşımlarından diğer ince ve kalın boru; havacılık&amp;gaz, sıvı naklinde</t>
  </si>
  <si>
    <t>aluminyum alaşımlarından diğer ince ve kalın boru; diğer</t>
  </si>
  <si>
    <t>aluminyum boru bağlantı parçaları</t>
  </si>
  <si>
    <t>aluminyumdan kapılar, pencereler vb. çerçeveleri, pervazları ve kapı eşikleri</t>
  </si>
  <si>
    <t>aluminyumdan köprüler ve köprü aksamı</t>
  </si>
  <si>
    <t>aluminyumdan kuleler ve pilonlar</t>
  </si>
  <si>
    <t>aluminyumdan inşaatta kullanılmak üzere hazırlanmış saclar</t>
  </si>
  <si>
    <t>aluminyumdan diğer inşaat malzemesi</t>
  </si>
  <si>
    <t>aluminyumdan diğer inşaat aksamı</t>
  </si>
  <si>
    <t>aluminyumdan eşyanın taşınması/ambalajlanması için fıçı, varil, kutular vb kaplar</t>
  </si>
  <si>
    <t>aluminyumdan depo, sarnıç, küvler vb diğer kaplar; hacim &gt;300 lt</t>
  </si>
  <si>
    <t>aluminyumdan tüp şeklinde esnek kaplar-hacmi'&lt;'300lt</t>
  </si>
  <si>
    <t>25.92.12.40.00</t>
  </si>
  <si>
    <t>Başka yerde sınıflandırılmamış varil, fıçı, kutu ve benzeri muhafazalar, alüminyumdan, herhangi bir malzeme için (sıkıştırılmış veya sıvılaştırılmış gazlar hariç) (açılır kapanır tüp şeklindekiler ve aerosoller için olan muhafazalar hariç)</t>
  </si>
  <si>
    <t>aluminyumdan aerosollerde kullanılacak türdeki kaplar</t>
  </si>
  <si>
    <t>sıkıştırılmış/sıvılaştırılmış gaz için aluminyum kaplar</t>
  </si>
  <si>
    <t>aluminyum tellerden halatlar, örme halatlar vb. (çelik gözlü olanlar)</t>
  </si>
  <si>
    <t>Örgülü teller, kablolar, örme şeritler vb. halatlar vb. malzemeler, alimunyumdan (elektirik yalıtımlı gibi ürünler hariç)</t>
  </si>
  <si>
    <t>aluminyum tellerden halatlar, örme halatlar vb. (diğer şekillerde olanlar)</t>
  </si>
  <si>
    <t>25.93.14.00.00</t>
  </si>
  <si>
    <t>aluminyum vida, somun, perçin çivi, rondelelar; kütle kesilmiş, sap kalın./delik çap'&lt;'6mm</t>
  </si>
  <si>
    <t>Çiviler, raptiyeler, oluklu çiviler, zımba telleri (HS 8305 altında yer alanlar hariç) ve benzeri malzemeler, demirden,çelikten, telden, aluminyumdan</t>
  </si>
  <si>
    <t>aluminyumdan pimler, kama pimleri, cıvatalar, çengelli vida vb eşya</t>
  </si>
  <si>
    <t>aluminyumdan sağlığı koruyucu eşya</t>
  </si>
  <si>
    <t>aluminyumdan sağlığı koruyucu eşyanın aksamı</t>
  </si>
  <si>
    <t>aluminyumdan ev işlerinde kullanılan eşya; döküm olanlar</t>
  </si>
  <si>
    <t>aluminyumdan ev işlerinde kullanılan eşyanın aksamı; döküm olanlar</t>
  </si>
  <si>
    <t>aluminyumdan süngerler, temizlik/parlatma işlerinde kullanılan eşya, eldiven vb</t>
  </si>
  <si>
    <t>aluminyumdan ev işlerinde kullanılan eşya; diğer</t>
  </si>
  <si>
    <t>aluminyumdan ev işlerinde kullanılan eşyanın aksamı; diğer</t>
  </si>
  <si>
    <t>aluminyum tellerden mensucat, örgüler ve kafeslikler</t>
  </si>
  <si>
    <t>aluminyumdan döküm olan eşyalar</t>
  </si>
  <si>
    <t>aluminyumdan metal depluvayye</t>
  </si>
  <si>
    <t>aluminyumdan iplik ve dokuma sanayi için masura, makara, bobinler vb mesnetler</t>
  </si>
  <si>
    <t>aluminyumdan fotoğraf, sinema film, pelikülleri/85.23/85.24 pozisyonlarındaki bana vb</t>
  </si>
  <si>
    <t>aluminyumdan zincirler</t>
  </si>
  <si>
    <t>aluminyumdan diğer eşya</t>
  </si>
  <si>
    <t>24.42.11.30 ve 24.42.11.54</t>
  </si>
  <si>
    <t>24.42.11.54</t>
  </si>
  <si>
    <t>24.42.21.00</t>
  </si>
  <si>
    <t>24.42.22.**</t>
  </si>
  <si>
    <t>24.42.24.**</t>
  </si>
  <si>
    <t>24.42.26.**</t>
  </si>
  <si>
    <t>25.93.14.00 ve 25.99.29.55</t>
  </si>
  <si>
    <t xml:space="preserve">7604 ve  7608 (24.42.22.** ve 24.42.26.** ) </t>
  </si>
  <si>
    <t xml:space="preserve">7606 grubu (24.42.24.**) </t>
  </si>
  <si>
    <t>7605 ve 7614 (24.42.23** ve 25.93.12.70)</t>
  </si>
  <si>
    <t>7610 Grubu (25.12.10.50 ve 25.11.00.**)</t>
  </si>
  <si>
    <t>7609 + 7611+7615+7616 (24.42.26, 25.29, 25.99, 25.93  grubu)</t>
  </si>
  <si>
    <t xml:space="preserve">7602 ve 24.42.11.54 (ikincil) </t>
  </si>
  <si>
    <r>
      <t xml:space="preserve">Folyo - </t>
    </r>
    <r>
      <rPr>
        <b/>
        <u/>
        <sz val="11"/>
        <color theme="1"/>
        <rFont val="Calibri"/>
        <family val="2"/>
        <scheme val="minor"/>
      </rPr>
      <t>Mesnetsiz</t>
    </r>
    <r>
      <rPr>
        <sz val="11"/>
        <color theme="1"/>
        <rFont val="Calibri"/>
        <family val="2"/>
        <charset val="16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***</t>
    </r>
  </si>
  <si>
    <t>7607.11** ve 760719** grubu (24.42.25.00)</t>
  </si>
  <si>
    <t>7607.20** grubu (24.42.25.00)</t>
  </si>
  <si>
    <t>7603 Grubu tozlar ve 7610-14 Al aksam.. (24.42.21.00 Grubu)</t>
  </si>
  <si>
    <t>Alüminyum jantlar (8708.**) ve diğer Alüminyum döküm parçalar</t>
  </si>
  <si>
    <t xml:space="preserve"> ALÜMİNYUM SEKTÖR RAPORU İSTATİSTİK FORMU
2025 YILINA AİT ÜRETİM VE SATIŞ VERİLERİ</t>
  </si>
  <si>
    <t xml:space="preserve">2025 Yılı (1 Ocak - 31 Aralık) Üretim ve Satış Verileri </t>
  </si>
  <si>
    <r>
      <t xml:space="preserve">2025 Yılı Ciro
</t>
    </r>
    <r>
      <rPr>
        <b/>
        <i/>
        <sz val="12"/>
        <color theme="1"/>
        <rFont val="Calibri"/>
        <family val="2"/>
        <charset val="162"/>
        <scheme val="minor"/>
      </rPr>
      <t>(Lütfen para birimini belirtiniz)</t>
    </r>
  </si>
  <si>
    <r>
      <t xml:space="preserve">2025 Yılı İthalatı 
</t>
    </r>
    <r>
      <rPr>
        <b/>
        <i/>
        <sz val="12"/>
        <color theme="1"/>
        <rFont val="Calibri"/>
        <family val="2"/>
        <charset val="162"/>
        <scheme val="minor"/>
      </rPr>
      <t>(Ton)</t>
    </r>
  </si>
  <si>
    <r>
      <t xml:space="preserve">2025 Yılı İhracatı </t>
    </r>
    <r>
      <rPr>
        <b/>
        <i/>
        <sz val="12"/>
        <color theme="1"/>
        <rFont val="Calibri"/>
        <family val="2"/>
        <charset val="162"/>
        <scheme val="minor"/>
      </rPr>
      <t>(Ton)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</si>
</sst>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₺_-;\-* #,##0.00\ _₺_-;_-* &quot;-&quot;??\ _₺_-;_-@_-"/>
    <numFmt numFmtId="165" formatCode="_-* #,##0.0\ _₺_-;\-* #,##0.0\ _₺_-;_-* &quot;-&quot;??\ _₺_-;_-@_-"/>
    <numFmt numFmtId="166" formatCode="_-* #,##0.0_-;\-* #,##0.0_-;_-* &quot;-&quot;?_-;_-@_-"/>
    <numFmt numFmtId="167" formatCode="###\ ###\ ###\ ###\ ###\ ###"/>
  </numFmts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0"/>
      <name val="Arial"/>
      <family val="2"/>
    </font>
    <font>
      <sz val="12"/>
      <color theme="1"/>
      <name val="Arial"/>
      <family val="2"/>
      <charset val="162"/>
    </font>
    <font>
      <sz val="12"/>
      <color rgb="FF111111"/>
      <name val="Arial"/>
      <family val="2"/>
    </font>
    <font>
      <sz val="11"/>
      <color rgb="FF111111"/>
      <name val="Trebuchet M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Segoe U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14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17" xfId="0" applyFont="1" applyBorder="1" applyAlignment="1">
      <alignment horizontal="left" indent="3"/>
    </xf>
    <xf numFmtId="0" fontId="11" fillId="0" borderId="18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5" borderId="25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indent="3"/>
    </xf>
    <xf numFmtId="0" fontId="4" fillId="2" borderId="32" xfId="0" applyFont="1" applyFill="1" applyBorder="1" applyAlignment="1">
      <alignment horizontal="left" vertical="center"/>
    </xf>
    <xf numFmtId="0" fontId="0" fillId="0" borderId="31" xfId="0" applyBorder="1"/>
    <xf numFmtId="0" fontId="0" fillId="0" borderId="30" xfId="0" applyBorder="1"/>
    <xf numFmtId="165" fontId="0" fillId="4" borderId="5" xfId="2" applyNumberFormat="1" applyFont="1" applyFill="1" applyBorder="1" applyAlignment="1">
      <alignment horizontal="center"/>
    </xf>
    <xf numFmtId="165" fontId="10" fillId="5" borderId="19" xfId="2" applyNumberFormat="1" applyFont="1" applyFill="1" applyBorder="1" applyAlignment="1">
      <alignment horizontal="center"/>
    </xf>
    <xf numFmtId="165" fontId="0" fillId="6" borderId="5" xfId="2" applyNumberFormat="1" applyFont="1" applyFill="1" applyBorder="1"/>
    <xf numFmtId="165" fontId="0" fillId="7" borderId="10" xfId="2" applyNumberFormat="1" applyFont="1" applyFill="1" applyBorder="1"/>
    <xf numFmtId="165" fontId="0" fillId="5" borderId="10" xfId="2" applyNumberFormat="1" applyFont="1" applyFill="1" applyBorder="1"/>
    <xf numFmtId="165" fontId="11" fillId="4" borderId="17" xfId="2" applyNumberFormat="1" applyFont="1" applyFill="1" applyBorder="1" applyAlignment="1">
      <alignment horizontal="center"/>
    </xf>
    <xf numFmtId="165" fontId="13" fillId="5" borderId="27" xfId="2" applyNumberFormat="1" applyFont="1" applyFill="1" applyBorder="1" applyAlignment="1">
      <alignment horizontal="center"/>
    </xf>
    <xf numFmtId="165" fontId="13" fillId="6" borderId="17" xfId="2" applyNumberFormat="1" applyFont="1" applyFill="1" applyBorder="1" applyAlignment="1">
      <alignment horizontal="center"/>
    </xf>
    <xf numFmtId="165" fontId="11" fillId="7" borderId="19" xfId="2" applyNumberFormat="1" applyFont="1" applyFill="1" applyBorder="1"/>
    <xf numFmtId="165" fontId="0" fillId="4" borderId="17" xfId="2" applyNumberFormat="1" applyFont="1" applyFill="1" applyBorder="1" applyAlignment="1">
      <alignment horizontal="center"/>
    </xf>
    <xf numFmtId="165" fontId="0" fillId="4" borderId="7" xfId="2" applyNumberFormat="1" applyFont="1" applyFill="1" applyBorder="1" applyAlignment="1">
      <alignment horizontal="center"/>
    </xf>
    <xf numFmtId="165" fontId="0" fillId="5" borderId="11" xfId="2" applyNumberFormat="1" applyFont="1" applyFill="1" applyBorder="1"/>
    <xf numFmtId="165" fontId="0" fillId="6" borderId="7" xfId="2" applyNumberFormat="1" applyFont="1" applyFill="1" applyBorder="1"/>
    <xf numFmtId="165" fontId="0" fillId="7" borderId="11" xfId="2" applyNumberFormat="1" applyFont="1" applyFill="1" applyBorder="1"/>
    <xf numFmtId="0" fontId="8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9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0" borderId="36" xfId="0" applyFont="1" applyBorder="1"/>
    <xf numFmtId="0" fontId="4" fillId="0" borderId="27" xfId="0" applyFont="1" applyBorder="1"/>
    <xf numFmtId="166" fontId="4" fillId="0" borderId="27" xfId="0" applyNumberFormat="1" applyFont="1" applyBorder="1"/>
    <xf numFmtId="0" fontId="0" fillId="0" borderId="17" xfId="0" applyBorder="1"/>
    <xf numFmtId="165" fontId="0" fillId="5" borderId="19" xfId="2" applyNumberFormat="1" applyFont="1" applyFill="1" applyBorder="1"/>
    <xf numFmtId="165" fontId="0" fillId="6" borderId="17" xfId="2" applyNumberFormat="1" applyFont="1" applyFill="1" applyBorder="1"/>
    <xf numFmtId="165" fontId="0" fillId="7" borderId="19" xfId="2" applyNumberFormat="1" applyFont="1" applyFill="1" applyBorder="1"/>
    <xf numFmtId="0" fontId="0" fillId="0" borderId="18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" borderId="9" xfId="0" applyFont="1" applyFill="1" applyBorder="1" applyAlignment="1">
      <alignment vertical="center"/>
    </xf>
    <xf numFmtId="0" fontId="19" fillId="3" borderId="2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166" fontId="19" fillId="3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5" fontId="19" fillId="3" borderId="9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8" fillId="9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3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165" fontId="0" fillId="4" borderId="19" xfId="2" applyNumberFormat="1" applyFont="1" applyFill="1" applyBorder="1" applyAlignment="1">
      <alignment horizontal="center"/>
    </xf>
    <xf numFmtId="165" fontId="0" fillId="4" borderId="10" xfId="2" applyNumberFormat="1" applyFont="1" applyFill="1" applyBorder="1" applyAlignment="1">
      <alignment horizontal="center"/>
    </xf>
    <xf numFmtId="165" fontId="11" fillId="4" borderId="27" xfId="2" applyNumberFormat="1" applyFont="1" applyFill="1" applyBorder="1" applyAlignment="1">
      <alignment horizontal="center"/>
    </xf>
    <xf numFmtId="165" fontId="0" fillId="4" borderId="11" xfId="2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2" borderId="38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7" fillId="9" borderId="33" xfId="0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indent="3"/>
    </xf>
    <xf numFmtId="0" fontId="11" fillId="0" borderId="14" xfId="0" applyFont="1" applyBorder="1" applyAlignment="1">
      <alignment horizontal="center"/>
    </xf>
    <xf numFmtId="165" fontId="11" fillId="4" borderId="5" xfId="2" applyNumberFormat="1" applyFont="1" applyFill="1" applyBorder="1" applyAlignment="1">
      <alignment horizontal="center"/>
    </xf>
    <xf numFmtId="165" fontId="11" fillId="4" borderId="19" xfId="2" applyNumberFormat="1" applyFont="1" applyFill="1" applyBorder="1" applyAlignment="1">
      <alignment horizontal="center"/>
    </xf>
    <xf numFmtId="165" fontId="13" fillId="5" borderId="19" xfId="2" applyNumberFormat="1" applyFont="1" applyFill="1" applyBorder="1" applyAlignment="1">
      <alignment horizontal="center"/>
    </xf>
    <xf numFmtId="165" fontId="11" fillId="6" borderId="5" xfId="2" applyNumberFormat="1" applyFont="1" applyFill="1" applyBorder="1"/>
    <xf numFmtId="165" fontId="11" fillId="7" borderId="10" xfId="2" applyNumberFormat="1" applyFont="1" applyFill="1" applyBorder="1"/>
    <xf numFmtId="0" fontId="11" fillId="0" borderId="6" xfId="0" applyFont="1" applyBorder="1" applyAlignment="1">
      <alignment horizontal="center" vertical="center"/>
    </xf>
    <xf numFmtId="0" fontId="11" fillId="0" borderId="0" xfId="0" applyFont="1"/>
    <xf numFmtId="0" fontId="23" fillId="0" borderId="0" xfId="0" applyFont="1"/>
    <xf numFmtId="0" fontId="25" fillId="0" borderId="0" xfId="0" applyFont="1"/>
    <xf numFmtId="0" fontId="7" fillId="2" borderId="0" xfId="0" applyFont="1" applyFill="1" applyAlignment="1">
      <alignment horizontal="left"/>
    </xf>
    <xf numFmtId="0" fontId="7" fillId="2" borderId="15" xfId="0" applyFont="1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23" xfId="0" applyFont="1" applyFill="1" applyBorder="1" applyAlignment="1">
      <alignment horizontal="left"/>
    </xf>
    <xf numFmtId="0" fontId="29" fillId="11" borderId="13" xfId="1" applyFont="1" applyFill="1" applyBorder="1" applyAlignment="1">
      <alignment horizontal="center" vertical="center"/>
    </xf>
    <xf numFmtId="167" fontId="29" fillId="11" borderId="26" xfId="1" applyNumberFormat="1" applyFont="1" applyFill="1" applyBorder="1" applyAlignment="1">
      <alignment horizontal="center" vertical="center"/>
    </xf>
    <xf numFmtId="167" fontId="29" fillId="11" borderId="25" xfId="1" applyNumberFormat="1" applyFont="1" applyFill="1" applyBorder="1" applyAlignment="1">
      <alignment horizontal="center" vertical="center"/>
    </xf>
    <xf numFmtId="0" fontId="30" fillId="0" borderId="46" xfId="1" applyFont="1" applyBorder="1"/>
    <xf numFmtId="1" fontId="31" fillId="0" borderId="47" xfId="1" applyNumberFormat="1" applyFont="1" applyBorder="1" applyAlignment="1">
      <alignment horizontal="center" vertical="center"/>
    </xf>
    <xf numFmtId="1" fontId="32" fillId="0" borderId="47" xfId="1" applyNumberFormat="1" applyFont="1" applyBorder="1"/>
    <xf numFmtId="167" fontId="30" fillId="0" borderId="1" xfId="1" applyNumberFormat="1" applyFont="1" applyBorder="1" applyAlignment="1">
      <alignment horizontal="left" vertical="center"/>
    </xf>
    <xf numFmtId="0" fontId="30" fillId="2" borderId="36" xfId="1" applyFont="1" applyFill="1" applyBorder="1" applyAlignment="1">
      <alignment horizontal="center" vertical="center"/>
    </xf>
    <xf numFmtId="1" fontId="31" fillId="2" borderId="48" xfId="1" applyNumberFormat="1" applyFont="1" applyFill="1" applyBorder="1" applyAlignment="1">
      <alignment horizontal="center" vertical="center"/>
    </xf>
    <xf numFmtId="1" fontId="32" fillId="2" borderId="48" xfId="1" applyNumberFormat="1" applyFont="1" applyFill="1" applyBorder="1"/>
    <xf numFmtId="167" fontId="30" fillId="2" borderId="1" xfId="1" applyNumberFormat="1" applyFont="1" applyFill="1" applyBorder="1" applyAlignment="1">
      <alignment horizontal="left" vertical="center"/>
    </xf>
    <xf numFmtId="0" fontId="30" fillId="0" borderId="36" xfId="1" applyFont="1" applyBorder="1" applyAlignment="1">
      <alignment horizontal="center" vertical="center"/>
    </xf>
    <xf numFmtId="1" fontId="31" fillId="0" borderId="48" xfId="1" applyNumberFormat="1" applyFont="1" applyBorder="1" applyAlignment="1">
      <alignment horizontal="center" vertical="center"/>
    </xf>
    <xf numFmtId="1" fontId="32" fillId="0" borderId="48" xfId="1" applyNumberFormat="1" applyFont="1" applyBorder="1"/>
    <xf numFmtId="0" fontId="32" fillId="2" borderId="48" xfId="1" applyFont="1" applyFill="1" applyBorder="1"/>
    <xf numFmtId="1" fontId="31" fillId="2" borderId="40" xfId="1" applyNumberFormat="1" applyFont="1" applyFill="1" applyBorder="1" applyAlignment="1">
      <alignment horizontal="center" vertical="center"/>
    </xf>
    <xf numFmtId="1" fontId="32" fillId="2" borderId="40" xfId="1" applyNumberFormat="1" applyFont="1" applyFill="1" applyBorder="1"/>
    <xf numFmtId="0" fontId="0" fillId="0" borderId="0" xfId="0" applyAlignment="1">
      <alignment horizontal="center"/>
    </xf>
    <xf numFmtId="0" fontId="15" fillId="2" borderId="1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left"/>
    </xf>
    <xf numFmtId="0" fontId="8" fillId="10" borderId="26" xfId="0" applyFont="1" applyFill="1" applyBorder="1" applyAlignment="1">
      <alignment horizontal="left"/>
    </xf>
    <xf numFmtId="0" fontId="8" fillId="10" borderId="25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3" fillId="2" borderId="15" xfId="0" applyFont="1" applyFill="1" applyBorder="1" applyAlignment="1">
      <alignment horizontal="left"/>
    </xf>
    <xf numFmtId="0" fontId="30" fillId="2" borderId="36" xfId="1" applyFont="1" applyFill="1" applyBorder="1" applyAlignment="1">
      <alignment horizontal="center" vertical="center"/>
    </xf>
    <xf numFmtId="0" fontId="30" fillId="2" borderId="39" xfId="1" applyFont="1" applyFill="1" applyBorder="1" applyAlignment="1">
      <alignment horizontal="center" vertical="center"/>
    </xf>
    <xf numFmtId="167" fontId="30" fillId="2" borderId="1" xfId="1" applyNumberFormat="1" applyFont="1" applyFill="1" applyBorder="1" applyAlignment="1">
      <alignment horizontal="left" vertical="center"/>
    </xf>
    <xf numFmtId="167" fontId="30" fillId="2" borderId="38" xfId="1" applyNumberFormat="1" applyFont="1" applyFill="1" applyBorder="1" applyAlignment="1">
      <alignment horizontal="left" vertical="center"/>
    </xf>
    <xf numFmtId="0" fontId="30" fillId="0" borderId="36" xfId="1" applyFont="1" applyBorder="1" applyAlignment="1">
      <alignment horizontal="center" vertical="center"/>
    </xf>
    <xf numFmtId="167" fontId="30" fillId="0" borderId="1" xfId="1" applyNumberFormat="1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2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41</xdr:row>
          <xdr:rowOff>171450</xdr:rowOff>
        </xdr:from>
        <xdr:to>
          <xdr:col>3</xdr:col>
          <xdr:colOff>2076450</xdr:colOff>
          <xdr:row>43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42</xdr:row>
          <xdr:rowOff>171450</xdr:rowOff>
        </xdr:from>
        <xdr:to>
          <xdr:col>3</xdr:col>
          <xdr:colOff>2076450</xdr:colOff>
          <xdr:row>44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43</xdr:row>
          <xdr:rowOff>171450</xdr:rowOff>
        </xdr:from>
        <xdr:to>
          <xdr:col>3</xdr:col>
          <xdr:colOff>2076450</xdr:colOff>
          <xdr:row>45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44</xdr:row>
          <xdr:rowOff>171450</xdr:rowOff>
        </xdr:from>
        <xdr:to>
          <xdr:col>3</xdr:col>
          <xdr:colOff>2076450</xdr:colOff>
          <xdr:row>46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45</xdr:row>
          <xdr:rowOff>171450</xdr:rowOff>
        </xdr:from>
        <xdr:to>
          <xdr:col>3</xdr:col>
          <xdr:colOff>2076450</xdr:colOff>
          <xdr:row>47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46</xdr:row>
          <xdr:rowOff>171450</xdr:rowOff>
        </xdr:from>
        <xdr:to>
          <xdr:col>3</xdr:col>
          <xdr:colOff>2076450</xdr:colOff>
          <xdr:row>48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47</xdr:row>
          <xdr:rowOff>171450</xdr:rowOff>
        </xdr:from>
        <xdr:to>
          <xdr:col>3</xdr:col>
          <xdr:colOff>2076450</xdr:colOff>
          <xdr:row>49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48</xdr:row>
          <xdr:rowOff>171450</xdr:rowOff>
        </xdr:from>
        <xdr:to>
          <xdr:col>3</xdr:col>
          <xdr:colOff>2076450</xdr:colOff>
          <xdr:row>50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49</xdr:row>
          <xdr:rowOff>171450</xdr:rowOff>
        </xdr:from>
        <xdr:to>
          <xdr:col>3</xdr:col>
          <xdr:colOff>2076450</xdr:colOff>
          <xdr:row>51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50</xdr:row>
          <xdr:rowOff>171450</xdr:rowOff>
        </xdr:from>
        <xdr:to>
          <xdr:col>3</xdr:col>
          <xdr:colOff>2076450</xdr:colOff>
          <xdr:row>52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54</xdr:row>
          <xdr:rowOff>184150</xdr:rowOff>
        </xdr:from>
        <xdr:to>
          <xdr:col>3</xdr:col>
          <xdr:colOff>2114550</xdr:colOff>
          <xdr:row>56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55</xdr:row>
          <xdr:rowOff>184150</xdr:rowOff>
        </xdr:from>
        <xdr:to>
          <xdr:col>3</xdr:col>
          <xdr:colOff>2114550</xdr:colOff>
          <xdr:row>57</xdr:row>
          <xdr:rowOff>57150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56</xdr:row>
          <xdr:rowOff>184150</xdr:rowOff>
        </xdr:from>
        <xdr:to>
          <xdr:col>3</xdr:col>
          <xdr:colOff>2114550</xdr:colOff>
          <xdr:row>58</xdr:row>
          <xdr:rowOff>57150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57</xdr:row>
          <xdr:rowOff>184150</xdr:rowOff>
        </xdr:from>
        <xdr:to>
          <xdr:col>3</xdr:col>
          <xdr:colOff>2114550</xdr:colOff>
          <xdr:row>59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58</xdr:row>
          <xdr:rowOff>184150</xdr:rowOff>
        </xdr:from>
        <xdr:to>
          <xdr:col>3</xdr:col>
          <xdr:colOff>2114550</xdr:colOff>
          <xdr:row>60</xdr:row>
          <xdr:rowOff>57150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59</xdr:row>
          <xdr:rowOff>184150</xdr:rowOff>
        </xdr:from>
        <xdr:to>
          <xdr:col>3</xdr:col>
          <xdr:colOff>2114550</xdr:colOff>
          <xdr:row>61</xdr:row>
          <xdr:rowOff>57150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60</xdr:row>
          <xdr:rowOff>184150</xdr:rowOff>
        </xdr:from>
        <xdr:to>
          <xdr:col>3</xdr:col>
          <xdr:colOff>2114550</xdr:colOff>
          <xdr:row>62</xdr:row>
          <xdr:rowOff>57150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61</xdr:row>
          <xdr:rowOff>184150</xdr:rowOff>
        </xdr:from>
        <xdr:to>
          <xdr:col>3</xdr:col>
          <xdr:colOff>2114550</xdr:colOff>
          <xdr:row>63</xdr:row>
          <xdr:rowOff>57150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62</xdr:row>
          <xdr:rowOff>184150</xdr:rowOff>
        </xdr:from>
        <xdr:to>
          <xdr:col>3</xdr:col>
          <xdr:colOff>2114550</xdr:colOff>
          <xdr:row>64</xdr:row>
          <xdr:rowOff>57150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63</xdr:row>
          <xdr:rowOff>184150</xdr:rowOff>
        </xdr:from>
        <xdr:to>
          <xdr:col>3</xdr:col>
          <xdr:colOff>2114550</xdr:colOff>
          <xdr:row>65</xdr:row>
          <xdr:rowOff>57150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64</xdr:row>
          <xdr:rowOff>184150</xdr:rowOff>
        </xdr:from>
        <xdr:to>
          <xdr:col>3</xdr:col>
          <xdr:colOff>2114550</xdr:colOff>
          <xdr:row>66</xdr:row>
          <xdr:rowOff>57150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310514</xdr:colOff>
      <xdr:row>4</xdr:row>
      <xdr:rowOff>170329</xdr:rowOff>
    </xdr:from>
    <xdr:to>
      <xdr:col>7</xdr:col>
      <xdr:colOff>570936</xdr:colOff>
      <xdr:row>6</xdr:row>
      <xdr:rowOff>270466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361" y="349623"/>
          <a:ext cx="3057409" cy="8711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65</xdr:row>
          <xdr:rowOff>184150</xdr:rowOff>
        </xdr:from>
        <xdr:to>
          <xdr:col>3</xdr:col>
          <xdr:colOff>2114550</xdr:colOff>
          <xdr:row>67</xdr:row>
          <xdr:rowOff>57150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VAR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103"/>
  <sheetViews>
    <sheetView tabSelected="1" topLeftCell="A19" zoomScale="55" zoomScaleNormal="55" workbookViewId="0">
      <selection activeCell="J70" sqref="J70"/>
    </sheetView>
  </sheetViews>
  <sheetFormatPr defaultRowHeight="14.5" x14ac:dyDescent="0.35"/>
  <cols>
    <col min="1" max="1" width="11.26953125" customWidth="1"/>
    <col min="2" max="2" width="2.7265625" customWidth="1"/>
    <col min="3" max="3" width="57.1796875" customWidth="1"/>
    <col min="4" max="4" width="61.7265625" bestFit="1" customWidth="1"/>
    <col min="5" max="5" width="9.26953125" style="12" customWidth="1"/>
    <col min="6" max="7" width="21" style="12" customWidth="1"/>
    <col min="8" max="10" width="21" customWidth="1"/>
    <col min="11" max="11" width="60.81640625" style="6" customWidth="1"/>
    <col min="13" max="13" width="17.81640625" customWidth="1"/>
    <col min="14" max="14" width="18" customWidth="1"/>
    <col min="15" max="15" width="26.7265625" customWidth="1"/>
    <col min="16" max="16" width="18.453125" customWidth="1"/>
  </cols>
  <sheetData>
    <row r="1" spans="3:11" ht="77.5" hidden="1" customHeight="1" x14ac:dyDescent="0.35"/>
    <row r="2" spans="3:11" hidden="1" x14ac:dyDescent="0.35"/>
    <row r="3" spans="3:11" ht="58.9" hidden="1" customHeight="1" x14ac:dyDescent="0.35"/>
    <row r="4" spans="3:11" ht="13.9" customHeight="1" x14ac:dyDescent="0.35"/>
    <row r="5" spans="3:11" ht="30.25" customHeight="1" x14ac:dyDescent="0.35">
      <c r="C5" s="134"/>
      <c r="D5" s="134"/>
      <c r="E5" s="134"/>
      <c r="F5" s="134"/>
      <c r="G5" s="134"/>
      <c r="H5" s="134"/>
      <c r="I5" s="134"/>
      <c r="J5" s="134"/>
      <c r="K5" s="134"/>
    </row>
    <row r="6" spans="3:11" ht="30.25" customHeight="1" x14ac:dyDescent="0.35">
      <c r="C6" s="134"/>
      <c r="D6" s="134"/>
      <c r="E6" s="134"/>
      <c r="F6" s="134"/>
      <c r="G6" s="134"/>
      <c r="H6" s="134"/>
      <c r="I6" s="134"/>
      <c r="J6" s="134"/>
      <c r="K6" s="134"/>
    </row>
    <row r="7" spans="3:11" ht="30.25" customHeight="1" x14ac:dyDescent="0.35">
      <c r="C7" s="134"/>
      <c r="D7" s="134"/>
      <c r="E7" s="134"/>
      <c r="F7" s="134"/>
      <c r="G7" s="134"/>
      <c r="H7" s="134"/>
      <c r="I7" s="134"/>
      <c r="J7" s="134"/>
      <c r="K7" s="134"/>
    </row>
    <row r="8" spans="3:11" ht="10.9" customHeight="1" x14ac:dyDescent="0.35">
      <c r="C8" s="140" t="s">
        <v>304</v>
      </c>
      <c r="D8" s="140"/>
      <c r="E8" s="140"/>
      <c r="F8" s="140"/>
      <c r="G8" s="140"/>
      <c r="H8" s="141"/>
      <c r="I8" s="141"/>
      <c r="J8" s="141"/>
      <c r="K8" s="141"/>
    </row>
    <row r="9" spans="3:11" ht="58.9" customHeight="1" x14ac:dyDescent="0.35">
      <c r="C9" s="141"/>
      <c r="D9" s="141"/>
      <c r="E9" s="141"/>
      <c r="F9" s="141"/>
      <c r="G9" s="141"/>
      <c r="H9" s="141"/>
      <c r="I9" s="141"/>
      <c r="J9" s="141"/>
      <c r="K9" s="141"/>
    </row>
    <row r="10" spans="3:11" ht="15" thickBot="1" x14ac:dyDescent="0.4"/>
    <row r="11" spans="3:11" s="6" customFormat="1" ht="23.5" customHeight="1" thickBot="1" x14ac:dyDescent="0.4">
      <c r="C11" s="142" t="s">
        <v>34</v>
      </c>
      <c r="D11" s="148" t="s">
        <v>94</v>
      </c>
      <c r="E11" s="145" t="s">
        <v>26</v>
      </c>
      <c r="F11" s="135" t="s">
        <v>305</v>
      </c>
      <c r="G11" s="139"/>
      <c r="H11" s="139"/>
      <c r="I11" s="139"/>
      <c r="J11" s="136"/>
      <c r="K11" s="145" t="s">
        <v>155</v>
      </c>
    </row>
    <row r="12" spans="3:11" s="6" customFormat="1" ht="24.65" customHeight="1" thickBot="1" x14ac:dyDescent="0.4">
      <c r="C12" s="143"/>
      <c r="D12" s="149"/>
      <c r="E12" s="146"/>
      <c r="F12" s="25" t="s">
        <v>25</v>
      </c>
      <c r="G12" s="25" t="s">
        <v>152</v>
      </c>
      <c r="H12" s="26" t="s">
        <v>38</v>
      </c>
      <c r="I12" s="27" t="s">
        <v>1</v>
      </c>
      <c r="J12" s="54" t="s">
        <v>2</v>
      </c>
      <c r="K12" s="146"/>
    </row>
    <row r="13" spans="3:11" s="6" customFormat="1" ht="24.65" customHeight="1" thickBot="1" x14ac:dyDescent="0.4">
      <c r="C13" s="144"/>
      <c r="D13" s="150"/>
      <c r="E13" s="147"/>
      <c r="F13" s="16">
        <v>2025</v>
      </c>
      <c r="G13" s="88">
        <v>2025</v>
      </c>
      <c r="H13" s="22">
        <v>2025</v>
      </c>
      <c r="I13" s="23">
        <v>2025</v>
      </c>
      <c r="J13" s="24">
        <v>2025</v>
      </c>
      <c r="K13" s="147"/>
    </row>
    <row r="14" spans="3:11" s="6" customFormat="1" ht="18.75" customHeight="1" x14ac:dyDescent="0.35">
      <c r="C14" s="8" t="s">
        <v>4</v>
      </c>
      <c r="D14" s="30"/>
      <c r="E14" s="17"/>
      <c r="F14" s="32"/>
      <c r="G14" s="32"/>
      <c r="H14" s="32"/>
      <c r="I14" s="32"/>
      <c r="J14" s="32"/>
      <c r="K14" s="32"/>
    </row>
    <row r="15" spans="3:11" ht="15.5" x14ac:dyDescent="0.35">
      <c r="C15" s="2" t="s">
        <v>160</v>
      </c>
      <c r="D15" s="7" t="s">
        <v>95</v>
      </c>
      <c r="E15" s="18" t="s">
        <v>27</v>
      </c>
      <c r="F15" s="35"/>
      <c r="G15" s="89"/>
      <c r="H15" s="36"/>
      <c r="I15" s="37"/>
      <c r="J15" s="38"/>
      <c r="K15" s="3" t="s">
        <v>93</v>
      </c>
    </row>
    <row r="16" spans="3:11" s="109" customFormat="1" ht="15.5" x14ac:dyDescent="0.35">
      <c r="C16" s="101" t="s">
        <v>158</v>
      </c>
      <c r="D16" s="7" t="s">
        <v>95</v>
      </c>
      <c r="E16" s="102" t="s">
        <v>27</v>
      </c>
      <c r="F16" s="103"/>
      <c r="G16" s="104"/>
      <c r="H16" s="105"/>
      <c r="I16" s="106"/>
      <c r="J16" s="107"/>
      <c r="K16" s="108" t="s">
        <v>163</v>
      </c>
    </row>
    <row r="17" spans="3:11" s="109" customFormat="1" ht="15.5" x14ac:dyDescent="0.35">
      <c r="C17" s="101" t="s">
        <v>159</v>
      </c>
      <c r="D17" s="7" t="s">
        <v>95</v>
      </c>
      <c r="E17" s="102" t="s">
        <v>27</v>
      </c>
      <c r="F17" s="103"/>
      <c r="G17" s="104"/>
      <c r="H17" s="105"/>
      <c r="I17" s="106"/>
      <c r="J17" s="107"/>
      <c r="K17" s="108" t="s">
        <v>164</v>
      </c>
    </row>
    <row r="18" spans="3:11" x14ac:dyDescent="0.35">
      <c r="C18" s="2" t="s">
        <v>161</v>
      </c>
      <c r="D18" s="7" t="s">
        <v>298</v>
      </c>
      <c r="E18" s="18" t="s">
        <v>27</v>
      </c>
      <c r="F18" s="35"/>
      <c r="G18" s="90"/>
      <c r="H18" s="39"/>
      <c r="I18" s="37"/>
      <c r="J18" s="38"/>
      <c r="K18" s="3" t="s">
        <v>96</v>
      </c>
    </row>
    <row r="19" spans="3:11" ht="16" thickBot="1" x14ac:dyDescent="0.4">
      <c r="C19" s="14" t="s">
        <v>39</v>
      </c>
      <c r="D19" s="31" t="s">
        <v>98</v>
      </c>
      <c r="E19" s="19" t="s">
        <v>27</v>
      </c>
      <c r="F19" s="40"/>
      <c r="G19" s="91"/>
      <c r="H19" s="41"/>
      <c r="I19" s="42"/>
      <c r="J19" s="43"/>
      <c r="K19" s="15" t="s">
        <v>97</v>
      </c>
    </row>
    <row r="20" spans="3:11" s="63" customFormat="1" ht="20.65" customHeight="1" thickBot="1" x14ac:dyDescent="0.4">
      <c r="C20" s="64" t="s">
        <v>23</v>
      </c>
      <c r="D20" s="64"/>
      <c r="E20" s="64"/>
      <c r="F20" s="69">
        <f>SUM(F15:F18)</f>
        <v>0</v>
      </c>
      <c r="G20" s="69">
        <f>SUM(G15:G18)</f>
        <v>0</v>
      </c>
      <c r="H20" s="69">
        <f>SUM(H15:H18)</f>
        <v>0</v>
      </c>
      <c r="I20" s="69">
        <f>SUM(I15:I18)</f>
        <v>0</v>
      </c>
      <c r="J20" s="69">
        <f>SUM(J15:J18)</f>
        <v>0</v>
      </c>
      <c r="K20" s="65"/>
    </row>
    <row r="21" spans="3:11" s="6" customFormat="1" ht="18" customHeight="1" thickBot="1" x14ac:dyDescent="0.4">
      <c r="C21" s="55"/>
      <c r="D21" s="56"/>
      <c r="E21" s="1"/>
      <c r="F21" s="56"/>
      <c r="G21" s="56"/>
      <c r="H21" s="56"/>
      <c r="I21" s="56"/>
      <c r="J21" s="56"/>
      <c r="K21" s="56"/>
    </row>
    <row r="22" spans="3:11" s="6" customFormat="1" ht="18.75" customHeight="1" x14ac:dyDescent="0.35">
      <c r="C22" s="8" t="s">
        <v>24</v>
      </c>
      <c r="D22" s="32"/>
      <c r="E22" s="17"/>
      <c r="F22" s="32"/>
      <c r="G22" s="32"/>
      <c r="H22" s="32"/>
      <c r="I22" s="32"/>
      <c r="J22" s="32"/>
      <c r="K22" s="32"/>
    </row>
    <row r="23" spans="3:11" x14ac:dyDescent="0.35">
      <c r="C23" s="2" t="s">
        <v>99</v>
      </c>
      <c r="D23" s="7" t="s">
        <v>293</v>
      </c>
      <c r="E23" s="18" t="s">
        <v>27</v>
      </c>
      <c r="F23" s="35"/>
      <c r="G23" s="90"/>
      <c r="H23" s="39"/>
      <c r="I23" s="37"/>
      <c r="J23" s="38"/>
      <c r="K23" s="3" t="s">
        <v>110</v>
      </c>
    </row>
    <row r="24" spans="3:11" x14ac:dyDescent="0.35">
      <c r="C24" s="2" t="s">
        <v>100</v>
      </c>
      <c r="D24" s="7" t="s">
        <v>294</v>
      </c>
      <c r="E24" s="18" t="s">
        <v>27</v>
      </c>
      <c r="F24" s="35"/>
      <c r="G24" s="90"/>
      <c r="H24" s="39"/>
      <c r="I24" s="37"/>
      <c r="J24" s="38"/>
      <c r="K24" s="3" t="s">
        <v>111</v>
      </c>
    </row>
    <row r="25" spans="3:11" x14ac:dyDescent="0.35">
      <c r="C25" s="2" t="s">
        <v>299</v>
      </c>
      <c r="D25" s="7" t="s">
        <v>300</v>
      </c>
      <c r="E25" s="18" t="s">
        <v>27</v>
      </c>
      <c r="F25" s="35"/>
      <c r="G25" s="90"/>
      <c r="H25" s="39"/>
      <c r="I25" s="37"/>
      <c r="J25" s="38"/>
      <c r="K25" s="3" t="s">
        <v>112</v>
      </c>
    </row>
    <row r="26" spans="3:11" x14ac:dyDescent="0.35">
      <c r="C26" s="2" t="s">
        <v>105</v>
      </c>
      <c r="D26" s="7" t="s">
        <v>301</v>
      </c>
      <c r="E26" s="18" t="s">
        <v>27</v>
      </c>
      <c r="F26" s="35"/>
      <c r="G26" s="90"/>
      <c r="H26" s="39"/>
      <c r="I26" s="37"/>
      <c r="J26" s="38"/>
      <c r="K26" s="3" t="s">
        <v>113</v>
      </c>
    </row>
    <row r="27" spans="3:11" x14ac:dyDescent="0.35">
      <c r="C27" s="2" t="s">
        <v>107</v>
      </c>
      <c r="D27" s="33" t="s">
        <v>295</v>
      </c>
      <c r="E27" s="20" t="s">
        <v>27</v>
      </c>
      <c r="F27" s="44"/>
      <c r="G27" s="89"/>
      <c r="H27" s="39"/>
      <c r="I27" s="37"/>
      <c r="J27" s="38"/>
      <c r="K27" s="3" t="s">
        <v>114</v>
      </c>
    </row>
    <row r="28" spans="3:11" ht="15" thickBot="1" x14ac:dyDescent="0.4">
      <c r="C28" s="58" t="s">
        <v>108</v>
      </c>
      <c r="D28" s="33" t="s">
        <v>302</v>
      </c>
      <c r="E28" s="20" t="s">
        <v>27</v>
      </c>
      <c r="F28" s="44"/>
      <c r="G28" s="89"/>
      <c r="H28" s="59"/>
      <c r="I28" s="60"/>
      <c r="J28" s="61"/>
      <c r="K28" s="62" t="s">
        <v>115</v>
      </c>
    </row>
    <row r="29" spans="3:11" s="66" customFormat="1" ht="20.65" customHeight="1" thickBot="1" x14ac:dyDescent="0.4">
      <c r="C29" s="64" t="s">
        <v>148</v>
      </c>
      <c r="D29" s="64"/>
      <c r="E29" s="64"/>
      <c r="F29" s="67">
        <f>F23+F24+F25+F27+F28</f>
        <v>0</v>
      </c>
      <c r="G29" s="67">
        <f>SUM(G23:G28)</f>
        <v>0</v>
      </c>
      <c r="H29" s="64">
        <f t="shared" ref="H29:J29" si="0">H23+H24+H25+H27+H28</f>
        <v>0</v>
      </c>
      <c r="I29" s="64">
        <f t="shared" si="0"/>
        <v>0</v>
      </c>
      <c r="J29" s="64">
        <f t="shared" si="0"/>
        <v>0</v>
      </c>
      <c r="K29" s="65"/>
    </row>
    <row r="30" spans="3:11" s="1" customFormat="1" ht="15" thickBot="1" x14ac:dyDescent="0.4">
      <c r="C30" s="55"/>
      <c r="D30" s="56"/>
      <c r="F30" s="57"/>
      <c r="G30" s="57"/>
      <c r="H30" s="56"/>
      <c r="I30" s="56"/>
      <c r="J30" s="56"/>
    </row>
    <row r="31" spans="3:11" s="6" customFormat="1" ht="18" customHeight="1" x14ac:dyDescent="0.35">
      <c r="C31" s="8" t="s">
        <v>32</v>
      </c>
      <c r="D31" s="32"/>
      <c r="E31" s="17"/>
      <c r="F31" s="32"/>
      <c r="G31" s="32"/>
      <c r="H31" s="32"/>
      <c r="I31" s="32"/>
      <c r="J31" s="32"/>
      <c r="K31" s="9"/>
    </row>
    <row r="32" spans="3:11" x14ac:dyDescent="0.35">
      <c r="C32" s="2" t="s">
        <v>3</v>
      </c>
      <c r="D32" s="7" t="s">
        <v>303</v>
      </c>
      <c r="E32" s="18" t="s">
        <v>27</v>
      </c>
      <c r="F32" s="35"/>
      <c r="G32" s="90"/>
      <c r="H32" s="39"/>
      <c r="I32" s="37"/>
      <c r="J32" s="38"/>
      <c r="K32" s="3" t="s">
        <v>116</v>
      </c>
    </row>
    <row r="33" spans="3:11" ht="16.5" x14ac:dyDescent="0.35">
      <c r="C33" s="2" t="s">
        <v>33</v>
      </c>
      <c r="D33" s="7" t="s">
        <v>104</v>
      </c>
      <c r="E33" s="18" t="s">
        <v>28</v>
      </c>
      <c r="F33" s="35"/>
      <c r="G33" s="90"/>
      <c r="H33" s="39"/>
      <c r="I33" s="37"/>
      <c r="J33" s="38"/>
      <c r="K33" s="3" t="s">
        <v>117</v>
      </c>
    </row>
    <row r="34" spans="3:11" x14ac:dyDescent="0.35">
      <c r="C34" s="2" t="s">
        <v>106</v>
      </c>
      <c r="D34" s="7" t="s">
        <v>103</v>
      </c>
      <c r="E34" s="18" t="s">
        <v>27</v>
      </c>
      <c r="F34" s="35"/>
      <c r="G34" s="90"/>
      <c r="H34" s="39"/>
      <c r="I34" s="37"/>
      <c r="J34" s="38"/>
      <c r="K34" s="3" t="s">
        <v>118</v>
      </c>
    </row>
    <row r="35" spans="3:11" ht="16.5" x14ac:dyDescent="0.35">
      <c r="C35" s="2" t="s">
        <v>109</v>
      </c>
      <c r="D35" s="7" t="s">
        <v>296</v>
      </c>
      <c r="E35" s="18" t="s">
        <v>28</v>
      </c>
      <c r="F35" s="35"/>
      <c r="G35" s="90"/>
      <c r="H35" s="39"/>
      <c r="I35" s="37"/>
      <c r="J35" s="38"/>
      <c r="K35" s="3" t="s">
        <v>119</v>
      </c>
    </row>
    <row r="36" spans="3:11" x14ac:dyDescent="0.35">
      <c r="C36" s="2" t="s">
        <v>35</v>
      </c>
      <c r="D36" s="7"/>
      <c r="E36" s="18" t="s">
        <v>27</v>
      </c>
      <c r="F36" s="35"/>
      <c r="G36" s="90"/>
      <c r="H36" s="39"/>
      <c r="I36" s="37"/>
      <c r="J36" s="38"/>
      <c r="K36" s="3" t="s">
        <v>120</v>
      </c>
    </row>
    <row r="37" spans="3:11" ht="15" thickBot="1" x14ac:dyDescent="0.4">
      <c r="C37" s="4" t="s">
        <v>102</v>
      </c>
      <c r="D37" s="34" t="s">
        <v>297</v>
      </c>
      <c r="E37" s="21" t="s">
        <v>27</v>
      </c>
      <c r="F37" s="45"/>
      <c r="G37" s="92"/>
      <c r="H37" s="46"/>
      <c r="I37" s="47"/>
      <c r="J37" s="48"/>
      <c r="K37" s="5" t="s">
        <v>121</v>
      </c>
    </row>
    <row r="38" spans="3:11" s="68" customFormat="1" ht="20.65" customHeight="1" thickBot="1" x14ac:dyDescent="0.4">
      <c r="C38" s="64" t="s">
        <v>149</v>
      </c>
      <c r="D38" s="64"/>
      <c r="E38" s="64"/>
      <c r="F38" s="69">
        <f>SUM(F32:F37)</f>
        <v>0</v>
      </c>
      <c r="G38" s="69">
        <f>SUM(G32:G37)</f>
        <v>0</v>
      </c>
      <c r="H38" s="69">
        <f>SUM(H32:H37)</f>
        <v>0</v>
      </c>
      <c r="I38" s="69">
        <f>SUM(I32:I37)</f>
        <v>0</v>
      </c>
      <c r="J38" s="69">
        <f>SUM(J32:J37)</f>
        <v>0</v>
      </c>
      <c r="K38" s="65"/>
    </row>
    <row r="39" spans="3:11" ht="5.5" customHeight="1" x14ac:dyDescent="0.35"/>
    <row r="40" spans="3:11" s="51" customFormat="1" ht="16.149999999999999" customHeight="1" thickBot="1" x14ac:dyDescent="0.4">
      <c r="I40" s="49"/>
      <c r="J40" s="49"/>
      <c r="K40" s="50"/>
    </row>
    <row r="41" spans="3:11" s="51" customFormat="1" ht="16.149999999999999" customHeight="1" thickBot="1" x14ac:dyDescent="0.4">
      <c r="C41" s="135" t="s">
        <v>147</v>
      </c>
      <c r="D41" s="139"/>
      <c r="E41" s="139"/>
      <c r="F41" s="136"/>
      <c r="G41" s="94"/>
      <c r="H41" s="79"/>
      <c r="I41" s="79"/>
      <c r="J41" s="79"/>
      <c r="K41" s="50"/>
    </row>
    <row r="42" spans="3:11" s="51" customFormat="1" ht="16.149999999999999" customHeight="1" thickBot="1" x14ac:dyDescent="0.4">
      <c r="C42" s="135" t="s">
        <v>122</v>
      </c>
      <c r="D42" s="136"/>
      <c r="E42" s="135" t="s">
        <v>151</v>
      </c>
      <c r="F42" s="136"/>
      <c r="G42" s="94"/>
      <c r="H42" s="81"/>
      <c r="I42" s="81"/>
      <c r="J42" s="81"/>
    </row>
    <row r="43" spans="3:11" s="51" customFormat="1" ht="16.149999999999999" customHeight="1" x14ac:dyDescent="0.35">
      <c r="C43" s="99" t="s">
        <v>124</v>
      </c>
      <c r="D43" s="100"/>
      <c r="E43" s="137"/>
      <c r="F43" s="137"/>
      <c r="G43" s="50"/>
      <c r="H43" s="80"/>
      <c r="I43" s="81"/>
      <c r="J43" s="81"/>
    </row>
    <row r="44" spans="3:11" s="51" customFormat="1" ht="16.149999999999999" customHeight="1" x14ac:dyDescent="0.35">
      <c r="C44" s="52" t="s">
        <v>126</v>
      </c>
      <c r="D44" s="77"/>
      <c r="E44" s="138"/>
      <c r="F44" s="138"/>
      <c r="G44" s="50"/>
      <c r="H44" s="80"/>
      <c r="I44" s="81"/>
      <c r="J44" s="81"/>
    </row>
    <row r="45" spans="3:11" s="51" customFormat="1" ht="16.149999999999999" customHeight="1" x14ac:dyDescent="0.35">
      <c r="C45" s="53" t="s">
        <v>128</v>
      </c>
      <c r="D45" s="77"/>
      <c r="E45" s="138"/>
      <c r="F45" s="138"/>
      <c r="G45" s="50"/>
      <c r="H45" s="80"/>
      <c r="I45" s="81"/>
      <c r="J45" s="81"/>
    </row>
    <row r="46" spans="3:11" s="51" customFormat="1" ht="16.149999999999999" customHeight="1" x14ac:dyDescent="0.35">
      <c r="C46" s="53" t="s">
        <v>130</v>
      </c>
      <c r="D46" s="77"/>
      <c r="E46" s="138"/>
      <c r="F46" s="138"/>
      <c r="G46" s="50"/>
      <c r="H46" s="80"/>
      <c r="I46" s="81"/>
      <c r="J46" s="81"/>
      <c r="K46" s="50"/>
    </row>
    <row r="47" spans="3:11" s="51" customFormat="1" ht="16.149999999999999" customHeight="1" x14ac:dyDescent="0.35">
      <c r="C47" s="53" t="s">
        <v>132</v>
      </c>
      <c r="D47" s="77"/>
      <c r="E47" s="138"/>
      <c r="F47" s="138"/>
      <c r="G47" s="50"/>
      <c r="H47" s="80"/>
      <c r="I47" s="81"/>
      <c r="J47" s="81"/>
      <c r="K47" s="50"/>
    </row>
    <row r="48" spans="3:11" s="51" customFormat="1" ht="16.149999999999999" customHeight="1" x14ac:dyDescent="0.35">
      <c r="C48" s="53" t="s">
        <v>134</v>
      </c>
      <c r="D48" s="77"/>
      <c r="E48" s="138"/>
      <c r="F48" s="138"/>
      <c r="G48" s="50"/>
      <c r="H48" s="80"/>
      <c r="I48" s="81"/>
      <c r="J48" s="81"/>
      <c r="K48" s="50"/>
    </row>
    <row r="49" spans="3:11" s="51" customFormat="1" ht="16.149999999999999" customHeight="1" x14ac:dyDescent="0.35">
      <c r="C49" s="53" t="s">
        <v>136</v>
      </c>
      <c r="D49" s="77"/>
      <c r="E49" s="138"/>
      <c r="F49" s="138"/>
      <c r="G49" s="50"/>
      <c r="H49" s="80"/>
      <c r="I49" s="81"/>
      <c r="J49" s="81"/>
      <c r="K49" s="50"/>
    </row>
    <row r="50" spans="3:11" s="51" customFormat="1" ht="16.149999999999999" customHeight="1" x14ac:dyDescent="0.35">
      <c r="C50" s="53" t="s">
        <v>138</v>
      </c>
      <c r="D50" s="77"/>
      <c r="E50" s="138"/>
      <c r="F50" s="138"/>
      <c r="G50" s="50"/>
      <c r="H50" s="80"/>
      <c r="I50" s="81"/>
      <c r="J50" s="81"/>
      <c r="K50" s="50"/>
    </row>
    <row r="51" spans="3:11" s="51" customFormat="1" ht="16.149999999999999" customHeight="1" x14ac:dyDescent="0.35">
      <c r="C51" s="53" t="s">
        <v>140</v>
      </c>
      <c r="D51" s="77"/>
      <c r="E51" s="138"/>
      <c r="F51" s="138"/>
      <c r="G51" s="50"/>
      <c r="H51" s="80"/>
      <c r="I51" s="81"/>
      <c r="J51" s="81"/>
      <c r="K51" s="50"/>
    </row>
    <row r="52" spans="3:11" s="51" customFormat="1" ht="16.149999999999999" customHeight="1" x14ac:dyDescent="0.35">
      <c r="C52" s="53" t="s">
        <v>142</v>
      </c>
      <c r="D52" s="77"/>
      <c r="E52" s="138"/>
      <c r="F52" s="138"/>
      <c r="G52" s="50"/>
      <c r="H52" s="80"/>
      <c r="I52" s="81"/>
      <c r="J52" s="81"/>
      <c r="K52" s="50"/>
    </row>
    <row r="53" spans="3:11" s="51" customFormat="1" ht="16.149999999999999" customHeight="1" x14ac:dyDescent="0.35">
      <c r="C53" s="53" t="s">
        <v>144</v>
      </c>
      <c r="D53" s="53"/>
      <c r="E53" s="138"/>
      <c r="F53" s="138"/>
      <c r="G53" s="50"/>
      <c r="H53" s="80"/>
      <c r="I53" s="81"/>
      <c r="J53" s="81"/>
      <c r="K53" s="50"/>
    </row>
    <row r="54" spans="3:11" ht="16" thickBot="1" x14ac:dyDescent="0.4">
      <c r="C54" s="51"/>
      <c r="D54" s="50"/>
      <c r="E54" s="50"/>
      <c r="F54" s="50"/>
      <c r="G54" s="50"/>
      <c r="H54" s="50"/>
      <c r="I54" s="81"/>
      <c r="J54" s="81"/>
    </row>
    <row r="55" spans="3:11" ht="19" thickBot="1" x14ac:dyDescent="0.4">
      <c r="C55" s="135" t="s">
        <v>123</v>
      </c>
      <c r="D55" s="136"/>
      <c r="E55" s="135" t="s">
        <v>151</v>
      </c>
      <c r="F55" s="136"/>
      <c r="G55" s="94"/>
      <c r="H55" s="50"/>
      <c r="I55" s="81"/>
      <c r="J55" s="81"/>
    </row>
    <row r="56" spans="3:11" ht="15.5" x14ac:dyDescent="0.35">
      <c r="C56" s="82" t="s">
        <v>125</v>
      </c>
      <c r="D56" s="77"/>
      <c r="E56" s="160"/>
      <c r="F56" s="161"/>
      <c r="G56" s="50"/>
      <c r="H56" s="50"/>
      <c r="I56" s="81"/>
      <c r="J56" s="81"/>
    </row>
    <row r="57" spans="3:11" ht="15.5" x14ac:dyDescent="0.35">
      <c r="C57" s="78" t="s">
        <v>127</v>
      </c>
      <c r="D57" s="77"/>
      <c r="E57" s="138"/>
      <c r="F57" s="138"/>
      <c r="G57" s="50"/>
      <c r="H57" s="50"/>
      <c r="I57" s="81"/>
      <c r="J57" s="81"/>
    </row>
    <row r="58" spans="3:11" ht="15.5" x14ac:dyDescent="0.35">
      <c r="C58" s="78" t="s">
        <v>129</v>
      </c>
      <c r="D58" s="77"/>
      <c r="E58" s="138"/>
      <c r="F58" s="138"/>
      <c r="G58" s="50"/>
      <c r="H58" s="50"/>
      <c r="I58" s="81"/>
      <c r="J58" s="81"/>
    </row>
    <row r="59" spans="3:11" ht="15.5" x14ac:dyDescent="0.35">
      <c r="C59" s="78" t="s">
        <v>131</v>
      </c>
      <c r="D59" s="77"/>
      <c r="E59" s="138"/>
      <c r="F59" s="138"/>
      <c r="G59" s="50"/>
      <c r="H59" s="50"/>
      <c r="I59" s="81"/>
      <c r="J59" s="81"/>
    </row>
    <row r="60" spans="3:11" ht="15.5" x14ac:dyDescent="0.35">
      <c r="C60" s="78" t="s">
        <v>133</v>
      </c>
      <c r="D60" s="77"/>
      <c r="E60" s="138"/>
      <c r="F60" s="138"/>
      <c r="G60" s="50"/>
      <c r="H60" s="50"/>
      <c r="I60" s="81"/>
      <c r="J60" s="81"/>
    </row>
    <row r="61" spans="3:11" ht="15.5" x14ac:dyDescent="0.35">
      <c r="C61" s="78" t="s">
        <v>135</v>
      </c>
      <c r="D61" s="77"/>
      <c r="E61" s="138"/>
      <c r="F61" s="138"/>
      <c r="G61" s="50"/>
      <c r="H61" s="50"/>
      <c r="I61" s="81"/>
      <c r="J61" s="81"/>
    </row>
    <row r="62" spans="3:11" ht="15.5" x14ac:dyDescent="0.35">
      <c r="C62" s="78" t="s">
        <v>137</v>
      </c>
      <c r="D62" s="77"/>
      <c r="E62" s="138"/>
      <c r="F62" s="138"/>
      <c r="G62" s="50"/>
      <c r="H62" s="50"/>
      <c r="I62" s="81"/>
      <c r="J62" s="81"/>
    </row>
    <row r="63" spans="3:11" ht="15.5" x14ac:dyDescent="0.35">
      <c r="C63" s="78" t="s">
        <v>139</v>
      </c>
      <c r="D63" s="77"/>
      <c r="E63" s="138"/>
      <c r="F63" s="138"/>
      <c r="G63" s="50"/>
      <c r="H63" s="50"/>
      <c r="I63" s="81"/>
      <c r="J63" s="81"/>
    </row>
    <row r="64" spans="3:11" ht="15.5" x14ac:dyDescent="0.35">
      <c r="C64" s="78" t="s">
        <v>141</v>
      </c>
      <c r="D64" s="77"/>
      <c r="E64" s="138"/>
      <c r="F64" s="138"/>
      <c r="G64" s="50"/>
      <c r="H64" s="50"/>
      <c r="I64" s="81"/>
      <c r="J64" s="81"/>
    </row>
    <row r="65" spans="3:11" ht="15.5" x14ac:dyDescent="0.35">
      <c r="C65" s="78" t="s">
        <v>143</v>
      </c>
      <c r="D65" s="77"/>
      <c r="E65" s="138"/>
      <c r="F65" s="138"/>
      <c r="G65" s="50"/>
      <c r="H65" s="50"/>
      <c r="I65" s="81"/>
      <c r="J65" s="81"/>
    </row>
    <row r="66" spans="3:11" ht="15.5" x14ac:dyDescent="0.35">
      <c r="C66" s="78" t="s">
        <v>145</v>
      </c>
      <c r="D66" s="77"/>
      <c r="E66" s="138"/>
      <c r="F66" s="138"/>
      <c r="G66" s="50"/>
      <c r="H66" s="50"/>
      <c r="I66" s="81"/>
      <c r="J66" s="81"/>
    </row>
    <row r="67" spans="3:11" ht="15.5" x14ac:dyDescent="0.35">
      <c r="C67" s="78" t="s">
        <v>146</v>
      </c>
      <c r="D67" s="77"/>
      <c r="E67" s="138"/>
      <c r="F67" s="138"/>
      <c r="G67" s="50"/>
      <c r="H67" s="50"/>
      <c r="I67" s="81"/>
      <c r="J67" s="81"/>
    </row>
    <row r="68" spans="3:11" ht="17.5" customHeight="1" thickBot="1" x14ac:dyDescent="0.4">
      <c r="C68" s="51"/>
      <c r="D68" s="51"/>
      <c r="E68" s="51"/>
      <c r="F68" s="10"/>
      <c r="G68" s="10"/>
      <c r="H68" s="1"/>
    </row>
    <row r="69" spans="3:11" s="84" customFormat="1" ht="21.5" thickBot="1" x14ac:dyDescent="0.35">
      <c r="C69" s="162" t="s">
        <v>150</v>
      </c>
      <c r="D69" s="163"/>
      <c r="E69" s="163"/>
      <c r="F69" s="163"/>
      <c r="G69" s="163"/>
      <c r="H69" s="163"/>
      <c r="I69" s="163"/>
      <c r="J69" s="164"/>
      <c r="K69" s="83"/>
    </row>
    <row r="70" spans="3:11" s="84" customFormat="1" ht="62.5" thickBot="1" x14ac:dyDescent="0.35">
      <c r="C70" s="96" t="s">
        <v>166</v>
      </c>
      <c r="D70" s="96" t="s">
        <v>306</v>
      </c>
      <c r="E70" s="165" t="s">
        <v>307</v>
      </c>
      <c r="F70" s="166"/>
      <c r="G70" s="95" t="s">
        <v>308</v>
      </c>
      <c r="H70" s="96" t="s">
        <v>169</v>
      </c>
      <c r="I70" s="96" t="s">
        <v>167</v>
      </c>
      <c r="J70" s="96" t="s">
        <v>168</v>
      </c>
      <c r="K70" s="83"/>
    </row>
    <row r="71" spans="3:11" ht="19" thickBot="1" x14ac:dyDescent="0.4">
      <c r="C71" s="85"/>
      <c r="D71" s="86"/>
      <c r="E71" s="158"/>
      <c r="F71" s="159"/>
      <c r="G71" s="87"/>
      <c r="H71" s="93"/>
      <c r="I71" s="93"/>
      <c r="J71" s="93"/>
    </row>
    <row r="72" spans="3:11" ht="15.5" x14ac:dyDescent="0.35">
      <c r="C72" s="51"/>
      <c r="D72" s="51"/>
      <c r="E72" s="51"/>
      <c r="F72"/>
      <c r="G72"/>
    </row>
    <row r="73" spans="3:11" ht="16" thickBot="1" x14ac:dyDescent="0.4">
      <c r="C73" s="51"/>
      <c r="D73" s="51"/>
      <c r="E73" s="51"/>
    </row>
    <row r="74" spans="3:11" ht="16" thickBot="1" x14ac:dyDescent="0.4">
      <c r="C74" s="151" t="s">
        <v>0</v>
      </c>
      <c r="D74" s="152"/>
      <c r="E74" s="152"/>
      <c r="F74" s="152"/>
      <c r="G74" s="152"/>
      <c r="H74" s="153"/>
    </row>
    <row r="75" spans="3:11" x14ac:dyDescent="0.35">
      <c r="C75" s="70"/>
      <c r="D75" s="71"/>
      <c r="E75" s="72"/>
      <c r="F75" s="72"/>
      <c r="G75" s="72"/>
      <c r="H75" s="73"/>
    </row>
    <row r="76" spans="3:11" x14ac:dyDescent="0.35">
      <c r="C76" s="154" t="s">
        <v>29</v>
      </c>
      <c r="D76" s="155"/>
      <c r="E76" s="115"/>
      <c r="F76" s="115"/>
      <c r="G76" s="115"/>
      <c r="H76" s="74"/>
    </row>
    <row r="77" spans="3:11" x14ac:dyDescent="0.35">
      <c r="C77" s="156" t="s">
        <v>36</v>
      </c>
      <c r="D77" s="157"/>
      <c r="E77" s="115"/>
      <c r="F77" s="115"/>
      <c r="G77" s="115"/>
      <c r="H77" s="74"/>
    </row>
    <row r="78" spans="3:11" x14ac:dyDescent="0.35">
      <c r="C78" s="154" t="s">
        <v>30</v>
      </c>
      <c r="D78" s="155"/>
      <c r="E78" s="115"/>
      <c r="F78" s="115"/>
      <c r="G78" s="115"/>
      <c r="H78" s="74"/>
    </row>
    <row r="79" spans="3:11" x14ac:dyDescent="0.35">
      <c r="C79" s="154" t="s">
        <v>31</v>
      </c>
      <c r="D79" s="155"/>
      <c r="E79" s="115"/>
      <c r="F79" s="115"/>
      <c r="G79" s="115"/>
      <c r="H79" s="74"/>
    </row>
    <row r="80" spans="3:11" x14ac:dyDescent="0.35">
      <c r="C80" s="114"/>
      <c r="D80" s="115"/>
      <c r="E80" s="115"/>
      <c r="F80" s="115"/>
      <c r="G80" s="115"/>
      <c r="H80" s="74"/>
    </row>
    <row r="81" spans="3:8" x14ac:dyDescent="0.35">
      <c r="C81" s="167" t="s">
        <v>37</v>
      </c>
      <c r="D81" s="168"/>
      <c r="E81" s="115"/>
      <c r="F81" s="115"/>
      <c r="G81" s="115"/>
      <c r="H81" s="74"/>
    </row>
    <row r="82" spans="3:8" x14ac:dyDescent="0.35">
      <c r="C82" s="167"/>
      <c r="D82" s="168"/>
      <c r="E82" s="115"/>
      <c r="F82" s="115"/>
      <c r="G82" s="115"/>
      <c r="H82" s="74"/>
    </row>
    <row r="83" spans="3:8" ht="15.5" x14ac:dyDescent="0.35">
      <c r="C83" s="169" t="s">
        <v>154</v>
      </c>
      <c r="D83" s="155"/>
      <c r="E83" s="155"/>
      <c r="F83" s="155"/>
      <c r="G83" s="112"/>
      <c r="H83" s="74"/>
    </row>
    <row r="84" spans="3:8" ht="15.5" x14ac:dyDescent="0.35">
      <c r="C84" s="113" t="s">
        <v>101</v>
      </c>
      <c r="D84" s="112"/>
      <c r="E84" s="112"/>
      <c r="F84" s="112"/>
      <c r="G84" s="112"/>
      <c r="H84" s="98"/>
    </row>
    <row r="85" spans="3:8" ht="15.5" x14ac:dyDescent="0.35">
      <c r="C85" s="113" t="s">
        <v>40</v>
      </c>
      <c r="D85" s="112"/>
      <c r="E85" s="115"/>
      <c r="F85" s="115"/>
      <c r="G85" s="115"/>
      <c r="H85" s="74"/>
    </row>
    <row r="86" spans="3:8" x14ac:dyDescent="0.35">
      <c r="C86" s="113"/>
      <c r="D86" s="112"/>
      <c r="E86" s="115"/>
      <c r="F86" s="115"/>
      <c r="G86" s="115"/>
      <c r="H86" s="74"/>
    </row>
    <row r="87" spans="3:8" ht="16" thickBot="1" x14ac:dyDescent="0.4">
      <c r="C87" s="116" t="s">
        <v>165</v>
      </c>
      <c r="D87" s="97"/>
      <c r="E87" s="75"/>
      <c r="F87" s="75"/>
      <c r="G87" s="75"/>
      <c r="H87" s="76"/>
    </row>
    <row r="88" spans="3:8" x14ac:dyDescent="0.35">
      <c r="E88"/>
    </row>
    <row r="89" spans="3:8" x14ac:dyDescent="0.35">
      <c r="E89"/>
    </row>
    <row r="90" spans="3:8" x14ac:dyDescent="0.35">
      <c r="E90"/>
    </row>
    <row r="91" spans="3:8" x14ac:dyDescent="0.35">
      <c r="E91"/>
    </row>
    <row r="92" spans="3:8" x14ac:dyDescent="0.35">
      <c r="E92"/>
    </row>
    <row r="93" spans="3:8" x14ac:dyDescent="0.35">
      <c r="E93"/>
    </row>
    <row r="94" spans="3:8" x14ac:dyDescent="0.35">
      <c r="E94"/>
    </row>
    <row r="95" spans="3:8" x14ac:dyDescent="0.35">
      <c r="E95"/>
    </row>
    <row r="96" spans="3:8" x14ac:dyDescent="0.35">
      <c r="E96"/>
    </row>
    <row r="97" spans="5:5" x14ac:dyDescent="0.35">
      <c r="E97"/>
    </row>
    <row r="98" spans="5:5" x14ac:dyDescent="0.35">
      <c r="E98"/>
    </row>
    <row r="99" spans="5:5" x14ac:dyDescent="0.35">
      <c r="E99"/>
    </row>
    <row r="100" spans="5:5" x14ac:dyDescent="0.35">
      <c r="E100"/>
    </row>
    <row r="101" spans="5:5" x14ac:dyDescent="0.35">
      <c r="E101"/>
    </row>
    <row r="102" spans="5:5" x14ac:dyDescent="0.35">
      <c r="E102"/>
    </row>
    <row r="103" spans="5:5" x14ac:dyDescent="0.35">
      <c r="E103"/>
    </row>
  </sheetData>
  <mergeCells count="46">
    <mergeCell ref="C81:D81"/>
    <mergeCell ref="C83:F83"/>
    <mergeCell ref="C82:D82"/>
    <mergeCell ref="C78:D78"/>
    <mergeCell ref="C79:D79"/>
    <mergeCell ref="C77:D77"/>
    <mergeCell ref="E71:F71"/>
    <mergeCell ref="C55:D55"/>
    <mergeCell ref="E55:F55"/>
    <mergeCell ref="E56:F56"/>
    <mergeCell ref="E57:F57"/>
    <mergeCell ref="E58:F58"/>
    <mergeCell ref="E59:F59"/>
    <mergeCell ref="E65:F65"/>
    <mergeCell ref="E66:F66"/>
    <mergeCell ref="E67:F67"/>
    <mergeCell ref="E60:F60"/>
    <mergeCell ref="C69:J69"/>
    <mergeCell ref="E70:F70"/>
    <mergeCell ref="E46:F46"/>
    <mergeCell ref="E47:F47"/>
    <mergeCell ref="C74:H74"/>
    <mergeCell ref="C76:D76"/>
    <mergeCell ref="E63:F63"/>
    <mergeCell ref="E64:F64"/>
    <mergeCell ref="E52:F52"/>
    <mergeCell ref="E53:F53"/>
    <mergeCell ref="E48:F48"/>
    <mergeCell ref="E49:F49"/>
    <mergeCell ref="E50:F50"/>
    <mergeCell ref="E51:F51"/>
    <mergeCell ref="E62:F62"/>
    <mergeCell ref="E61:F61"/>
    <mergeCell ref="C5:K7"/>
    <mergeCell ref="E42:F42"/>
    <mergeCell ref="E43:F43"/>
    <mergeCell ref="E44:F44"/>
    <mergeCell ref="E45:F45"/>
    <mergeCell ref="F11:J11"/>
    <mergeCell ref="C8:K9"/>
    <mergeCell ref="C11:C13"/>
    <mergeCell ref="E11:E13"/>
    <mergeCell ref="K11:K13"/>
    <mergeCell ref="D11:D13"/>
    <mergeCell ref="C41:F41"/>
    <mergeCell ref="C42:D42"/>
  </mergeCells>
  <pageMargins left="0.25" right="0.25" top="0.75" bottom="0.75" header="0.3" footer="0.3"/>
  <pageSetup paperSize="9" scale="80" orientation="landscape" r:id="rId1"/>
  <colBreaks count="1" manualBreakCount="1">
    <brk id="8" min="3" max="3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1238250</xdr:colOff>
                    <xdr:row>41</xdr:row>
                    <xdr:rowOff>171450</xdr:rowOff>
                  </from>
                  <to>
                    <xdr:col>3</xdr:col>
                    <xdr:colOff>2076450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" name="Check Box 74">
              <controlPr defaultSize="0" autoFill="0" autoLine="0" autoPict="0">
                <anchor moveWithCells="1">
                  <from>
                    <xdr:col>3</xdr:col>
                    <xdr:colOff>1238250</xdr:colOff>
                    <xdr:row>42</xdr:row>
                    <xdr:rowOff>171450</xdr:rowOff>
                  </from>
                  <to>
                    <xdr:col>3</xdr:col>
                    <xdr:colOff>2076450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" name="Check Box 76">
              <controlPr defaultSize="0" autoFill="0" autoLine="0" autoPict="0">
                <anchor moveWithCells="1">
                  <from>
                    <xdr:col>3</xdr:col>
                    <xdr:colOff>1238250</xdr:colOff>
                    <xdr:row>43</xdr:row>
                    <xdr:rowOff>171450</xdr:rowOff>
                  </from>
                  <to>
                    <xdr:col>3</xdr:col>
                    <xdr:colOff>2076450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" name="Check Box 78">
              <controlPr defaultSize="0" autoFill="0" autoLine="0" autoPict="0">
                <anchor moveWithCells="1">
                  <from>
                    <xdr:col>3</xdr:col>
                    <xdr:colOff>1238250</xdr:colOff>
                    <xdr:row>44</xdr:row>
                    <xdr:rowOff>171450</xdr:rowOff>
                  </from>
                  <to>
                    <xdr:col>3</xdr:col>
                    <xdr:colOff>2076450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3</xdr:col>
                    <xdr:colOff>1238250</xdr:colOff>
                    <xdr:row>45</xdr:row>
                    <xdr:rowOff>171450</xdr:rowOff>
                  </from>
                  <to>
                    <xdr:col>3</xdr:col>
                    <xdr:colOff>2076450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9" name="Check Box 82">
              <controlPr defaultSize="0" autoFill="0" autoLine="0" autoPict="0">
                <anchor moveWithCells="1">
                  <from>
                    <xdr:col>3</xdr:col>
                    <xdr:colOff>1238250</xdr:colOff>
                    <xdr:row>46</xdr:row>
                    <xdr:rowOff>171450</xdr:rowOff>
                  </from>
                  <to>
                    <xdr:col>3</xdr:col>
                    <xdr:colOff>2076450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0" name="Check Box 84">
              <controlPr defaultSize="0" autoFill="0" autoLine="0" autoPict="0">
                <anchor moveWithCells="1">
                  <from>
                    <xdr:col>3</xdr:col>
                    <xdr:colOff>1238250</xdr:colOff>
                    <xdr:row>47</xdr:row>
                    <xdr:rowOff>171450</xdr:rowOff>
                  </from>
                  <to>
                    <xdr:col>3</xdr:col>
                    <xdr:colOff>2076450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" name="Check Box 86">
              <controlPr defaultSize="0" autoFill="0" autoLine="0" autoPict="0">
                <anchor moveWithCells="1">
                  <from>
                    <xdr:col>3</xdr:col>
                    <xdr:colOff>1238250</xdr:colOff>
                    <xdr:row>48</xdr:row>
                    <xdr:rowOff>171450</xdr:rowOff>
                  </from>
                  <to>
                    <xdr:col>3</xdr:col>
                    <xdr:colOff>2076450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2" name="Check Box 88">
              <controlPr defaultSize="0" autoFill="0" autoLine="0" autoPict="0">
                <anchor moveWithCells="1">
                  <from>
                    <xdr:col>3</xdr:col>
                    <xdr:colOff>1238250</xdr:colOff>
                    <xdr:row>49</xdr:row>
                    <xdr:rowOff>171450</xdr:rowOff>
                  </from>
                  <to>
                    <xdr:col>3</xdr:col>
                    <xdr:colOff>2076450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3" name="Check Box 90">
              <controlPr defaultSize="0" autoFill="0" autoLine="0" autoPict="0">
                <anchor moveWithCells="1">
                  <from>
                    <xdr:col>3</xdr:col>
                    <xdr:colOff>1238250</xdr:colOff>
                    <xdr:row>50</xdr:row>
                    <xdr:rowOff>171450</xdr:rowOff>
                  </from>
                  <to>
                    <xdr:col>3</xdr:col>
                    <xdr:colOff>2076450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4" name="Check Box 92">
              <controlPr defaultSize="0" autoFill="0" autoLine="0" autoPict="0">
                <anchor moveWithCells="1">
                  <from>
                    <xdr:col>3</xdr:col>
                    <xdr:colOff>1289050</xdr:colOff>
                    <xdr:row>54</xdr:row>
                    <xdr:rowOff>184150</xdr:rowOff>
                  </from>
                  <to>
                    <xdr:col>3</xdr:col>
                    <xdr:colOff>2114550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5" name="Check Box 94">
              <controlPr defaultSize="0" autoFill="0" autoLine="0" autoPict="0">
                <anchor moveWithCells="1">
                  <from>
                    <xdr:col>3</xdr:col>
                    <xdr:colOff>1289050</xdr:colOff>
                    <xdr:row>55</xdr:row>
                    <xdr:rowOff>184150</xdr:rowOff>
                  </from>
                  <to>
                    <xdr:col>3</xdr:col>
                    <xdr:colOff>2114550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6" name="Check Box 96">
              <controlPr defaultSize="0" autoFill="0" autoLine="0" autoPict="0">
                <anchor moveWithCells="1">
                  <from>
                    <xdr:col>3</xdr:col>
                    <xdr:colOff>1289050</xdr:colOff>
                    <xdr:row>56</xdr:row>
                    <xdr:rowOff>184150</xdr:rowOff>
                  </from>
                  <to>
                    <xdr:col>3</xdr:col>
                    <xdr:colOff>2114550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3</xdr:col>
                    <xdr:colOff>1289050</xdr:colOff>
                    <xdr:row>57</xdr:row>
                    <xdr:rowOff>184150</xdr:rowOff>
                  </from>
                  <to>
                    <xdr:col>3</xdr:col>
                    <xdr:colOff>2114550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3</xdr:col>
                    <xdr:colOff>1289050</xdr:colOff>
                    <xdr:row>58</xdr:row>
                    <xdr:rowOff>184150</xdr:rowOff>
                  </from>
                  <to>
                    <xdr:col>3</xdr:col>
                    <xdr:colOff>2114550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9" name="Check Box 102">
              <controlPr defaultSize="0" autoFill="0" autoLine="0" autoPict="0">
                <anchor moveWithCells="1">
                  <from>
                    <xdr:col>3</xdr:col>
                    <xdr:colOff>1289050</xdr:colOff>
                    <xdr:row>59</xdr:row>
                    <xdr:rowOff>184150</xdr:rowOff>
                  </from>
                  <to>
                    <xdr:col>3</xdr:col>
                    <xdr:colOff>2114550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0" name="Check Box 104">
              <controlPr defaultSize="0" autoFill="0" autoLine="0" autoPict="0">
                <anchor moveWithCells="1">
                  <from>
                    <xdr:col>3</xdr:col>
                    <xdr:colOff>1289050</xdr:colOff>
                    <xdr:row>60</xdr:row>
                    <xdr:rowOff>184150</xdr:rowOff>
                  </from>
                  <to>
                    <xdr:col>3</xdr:col>
                    <xdr:colOff>2114550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1" name="Check Box 106">
              <controlPr defaultSize="0" autoFill="0" autoLine="0" autoPict="0">
                <anchor moveWithCells="1">
                  <from>
                    <xdr:col>3</xdr:col>
                    <xdr:colOff>1289050</xdr:colOff>
                    <xdr:row>61</xdr:row>
                    <xdr:rowOff>184150</xdr:rowOff>
                  </from>
                  <to>
                    <xdr:col>3</xdr:col>
                    <xdr:colOff>2114550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2" name="Check Box 108">
              <controlPr defaultSize="0" autoFill="0" autoLine="0" autoPict="0">
                <anchor moveWithCells="1">
                  <from>
                    <xdr:col>3</xdr:col>
                    <xdr:colOff>1289050</xdr:colOff>
                    <xdr:row>62</xdr:row>
                    <xdr:rowOff>184150</xdr:rowOff>
                  </from>
                  <to>
                    <xdr:col>3</xdr:col>
                    <xdr:colOff>2114550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3" name="Check Box 110">
              <controlPr defaultSize="0" autoFill="0" autoLine="0" autoPict="0">
                <anchor moveWithCells="1">
                  <from>
                    <xdr:col>3</xdr:col>
                    <xdr:colOff>1289050</xdr:colOff>
                    <xdr:row>63</xdr:row>
                    <xdr:rowOff>184150</xdr:rowOff>
                  </from>
                  <to>
                    <xdr:col>3</xdr:col>
                    <xdr:colOff>2114550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4" name="Check Box 113">
              <controlPr defaultSize="0" autoFill="0" autoLine="0" autoPict="0">
                <anchor moveWithCells="1">
                  <from>
                    <xdr:col>3</xdr:col>
                    <xdr:colOff>1289050</xdr:colOff>
                    <xdr:row>64</xdr:row>
                    <xdr:rowOff>184150</xdr:rowOff>
                  </from>
                  <to>
                    <xdr:col>3</xdr:col>
                    <xdr:colOff>2114550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5" name="Check Box 114">
              <controlPr defaultSize="0" autoFill="0" autoLine="0" autoPict="0">
                <anchor moveWithCells="1">
                  <from>
                    <xdr:col>3</xdr:col>
                    <xdr:colOff>1289050</xdr:colOff>
                    <xdr:row>65</xdr:row>
                    <xdr:rowOff>184150</xdr:rowOff>
                  </from>
                  <to>
                    <xdr:col>3</xdr:col>
                    <xdr:colOff>2114550</xdr:colOff>
                    <xdr:row>67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2"/>
  <sheetViews>
    <sheetView zoomScale="145" zoomScaleNormal="145" workbookViewId="0">
      <selection activeCell="B13" sqref="B13:B16"/>
    </sheetView>
  </sheetViews>
  <sheetFormatPr defaultRowHeight="14.5" x14ac:dyDescent="0.35"/>
  <cols>
    <col min="2" max="2" width="14.7265625" customWidth="1"/>
    <col min="3" max="3" width="114.1796875" customWidth="1"/>
    <col min="4" max="4" width="36.453125" bestFit="1" customWidth="1"/>
  </cols>
  <sheetData>
    <row r="1" spans="2:4" x14ac:dyDescent="0.35">
      <c r="C1" s="110" t="s">
        <v>162</v>
      </c>
    </row>
    <row r="3" spans="2:4" s="11" customFormat="1" x14ac:dyDescent="0.35">
      <c r="B3" s="28" t="s">
        <v>21</v>
      </c>
      <c r="C3" s="29" t="s">
        <v>22</v>
      </c>
      <c r="D3" s="28" t="s">
        <v>85</v>
      </c>
    </row>
    <row r="4" spans="2:4" x14ac:dyDescent="0.35">
      <c r="B4" s="13">
        <v>7601</v>
      </c>
      <c r="C4" s="7" t="s">
        <v>5</v>
      </c>
      <c r="D4" s="13" t="s">
        <v>286</v>
      </c>
    </row>
    <row r="5" spans="2:4" x14ac:dyDescent="0.35">
      <c r="B5" s="13">
        <v>7602</v>
      </c>
      <c r="C5" s="7" t="s">
        <v>6</v>
      </c>
      <c r="D5" s="13" t="s">
        <v>287</v>
      </c>
    </row>
    <row r="6" spans="2:4" x14ac:dyDescent="0.35">
      <c r="B6" s="13">
        <v>7603</v>
      </c>
      <c r="C6" s="7" t="s">
        <v>7</v>
      </c>
      <c r="D6" s="13" t="s">
        <v>288</v>
      </c>
    </row>
    <row r="7" spans="2:4" x14ac:dyDescent="0.35">
      <c r="B7" s="13">
        <v>7604</v>
      </c>
      <c r="C7" s="7" t="s">
        <v>8</v>
      </c>
      <c r="D7" s="13" t="s">
        <v>289</v>
      </c>
    </row>
    <row r="8" spans="2:4" x14ac:dyDescent="0.35">
      <c r="B8" s="13">
        <v>7605</v>
      </c>
      <c r="C8" s="7" t="s">
        <v>9</v>
      </c>
      <c r="D8" s="13" t="s">
        <v>86</v>
      </c>
    </row>
    <row r="9" spans="2:4" x14ac:dyDescent="0.35">
      <c r="B9" s="13">
        <v>7606</v>
      </c>
      <c r="C9" s="7" t="s">
        <v>10</v>
      </c>
      <c r="D9" s="13" t="s">
        <v>290</v>
      </c>
    </row>
    <row r="10" spans="2:4" x14ac:dyDescent="0.35">
      <c r="B10" s="13">
        <v>7607</v>
      </c>
      <c r="C10" s="7" t="s">
        <v>11</v>
      </c>
      <c r="D10" s="13" t="s">
        <v>87</v>
      </c>
    </row>
    <row r="11" spans="2:4" x14ac:dyDescent="0.35">
      <c r="B11" s="13">
        <v>7608</v>
      </c>
      <c r="C11" s="7" t="s">
        <v>12</v>
      </c>
      <c r="D11" s="13" t="s">
        <v>291</v>
      </c>
    </row>
    <row r="12" spans="2:4" x14ac:dyDescent="0.35">
      <c r="B12" s="13">
        <v>7609</v>
      </c>
      <c r="C12" s="7" t="s">
        <v>13</v>
      </c>
      <c r="D12" s="13" t="s">
        <v>88</v>
      </c>
    </row>
    <row r="13" spans="2:4" x14ac:dyDescent="0.35">
      <c r="B13" s="13">
        <v>7610</v>
      </c>
      <c r="C13" s="7" t="s">
        <v>14</v>
      </c>
      <c r="D13" s="13" t="s">
        <v>153</v>
      </c>
    </row>
    <row r="14" spans="2:4" x14ac:dyDescent="0.35">
      <c r="B14" s="13">
        <v>7611</v>
      </c>
      <c r="C14" s="7" t="s">
        <v>15</v>
      </c>
      <c r="D14" s="13" t="s">
        <v>89</v>
      </c>
    </row>
    <row r="15" spans="2:4" x14ac:dyDescent="0.35">
      <c r="B15" s="13">
        <v>7612</v>
      </c>
      <c r="C15" s="7" t="s">
        <v>16</v>
      </c>
      <c r="D15" s="13" t="s">
        <v>91</v>
      </c>
    </row>
    <row r="16" spans="2:4" x14ac:dyDescent="0.35">
      <c r="B16" s="13">
        <v>7613</v>
      </c>
      <c r="C16" s="7" t="s">
        <v>17</v>
      </c>
      <c r="D16" s="13" t="s">
        <v>90</v>
      </c>
    </row>
    <row r="17" spans="2:4" x14ac:dyDescent="0.35">
      <c r="B17" s="13">
        <v>7614</v>
      </c>
      <c r="C17" s="7" t="s">
        <v>18</v>
      </c>
      <c r="D17" s="13" t="s">
        <v>92</v>
      </c>
    </row>
    <row r="18" spans="2:4" x14ac:dyDescent="0.35">
      <c r="B18" s="13">
        <v>7615</v>
      </c>
      <c r="C18" s="7" t="s">
        <v>19</v>
      </c>
      <c r="D18" s="13" t="s">
        <v>156</v>
      </c>
    </row>
    <row r="19" spans="2:4" x14ac:dyDescent="0.35">
      <c r="B19" s="13">
        <v>7616</v>
      </c>
      <c r="C19" s="7" t="s">
        <v>20</v>
      </c>
      <c r="D19" s="13" t="s">
        <v>292</v>
      </c>
    </row>
    <row r="22" spans="2:4" x14ac:dyDescent="0.35">
      <c r="C22" s="1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9"/>
  <sheetViews>
    <sheetView zoomScale="85" zoomScaleNormal="85" workbookViewId="0">
      <selection activeCell="B1" sqref="B1"/>
    </sheetView>
  </sheetViews>
  <sheetFormatPr defaultRowHeight="14.5" x14ac:dyDescent="0.35"/>
  <cols>
    <col min="2" max="2" width="17.54296875" style="12" bestFit="1" customWidth="1"/>
    <col min="3" max="3" width="17.54296875" bestFit="1" customWidth="1"/>
    <col min="4" max="4" width="106.7265625" style="12" bestFit="1" customWidth="1"/>
    <col min="5" max="5" width="250.453125" bestFit="1" customWidth="1"/>
    <col min="6" max="6" width="8.7265625" customWidth="1"/>
  </cols>
  <sheetData>
    <row r="1" spans="2:5" ht="15" thickBot="1" x14ac:dyDescent="0.4"/>
    <row r="2" spans="2:5" ht="23.5" thickBot="1" x14ac:dyDescent="0.4">
      <c r="B2" s="117" t="s">
        <v>157</v>
      </c>
      <c r="C2" s="118" t="s">
        <v>170</v>
      </c>
      <c r="D2" s="118" t="s">
        <v>171</v>
      </c>
      <c r="E2" s="119" t="s">
        <v>172</v>
      </c>
    </row>
    <row r="3" spans="2:5" ht="15.5" x14ac:dyDescent="0.35">
      <c r="B3" s="120" t="s">
        <v>41</v>
      </c>
      <c r="C3" s="121">
        <v>760110000000</v>
      </c>
      <c r="D3" s="122" t="s">
        <v>173</v>
      </c>
      <c r="E3" s="123" t="s">
        <v>42</v>
      </c>
    </row>
    <row r="4" spans="2:5" ht="15.5" x14ac:dyDescent="0.35">
      <c r="B4" s="170" t="s">
        <v>174</v>
      </c>
      <c r="C4" s="125">
        <v>760120100000</v>
      </c>
      <c r="D4" s="126" t="s">
        <v>175</v>
      </c>
      <c r="E4" s="172" t="s">
        <v>176</v>
      </c>
    </row>
    <row r="5" spans="2:5" ht="15.5" x14ac:dyDescent="0.35">
      <c r="B5" s="170"/>
      <c r="C5" s="125">
        <v>760120910000</v>
      </c>
      <c r="D5" s="126" t="s">
        <v>177</v>
      </c>
      <c r="E5" s="172"/>
    </row>
    <row r="6" spans="2:5" ht="15.5" x14ac:dyDescent="0.35">
      <c r="B6" s="170"/>
      <c r="C6" s="125">
        <v>760120990000</v>
      </c>
      <c r="D6" s="126" t="s">
        <v>178</v>
      </c>
      <c r="E6" s="172"/>
    </row>
    <row r="7" spans="2:5" ht="15.5" x14ac:dyDescent="0.35">
      <c r="B7" s="174" t="s">
        <v>43</v>
      </c>
      <c r="C7" s="129">
        <v>760310000000</v>
      </c>
      <c r="D7" s="130" t="s">
        <v>179</v>
      </c>
      <c r="E7" s="175" t="s">
        <v>44</v>
      </c>
    </row>
    <row r="8" spans="2:5" ht="15.5" x14ac:dyDescent="0.35">
      <c r="B8" s="174"/>
      <c r="C8" s="129">
        <v>760320000011</v>
      </c>
      <c r="D8" s="130" t="s">
        <v>180</v>
      </c>
      <c r="E8" s="175"/>
    </row>
    <row r="9" spans="2:5" ht="15.5" x14ac:dyDescent="0.35">
      <c r="B9" s="174"/>
      <c r="C9" s="129">
        <v>760320000012</v>
      </c>
      <c r="D9" s="130" t="s">
        <v>181</v>
      </c>
      <c r="E9" s="175"/>
    </row>
    <row r="10" spans="2:5" ht="15.5" x14ac:dyDescent="0.35">
      <c r="B10" s="170" t="s">
        <v>45</v>
      </c>
      <c r="C10" s="125">
        <v>760410100000</v>
      </c>
      <c r="D10" s="126" t="s">
        <v>182</v>
      </c>
      <c r="E10" s="172" t="s">
        <v>46</v>
      </c>
    </row>
    <row r="11" spans="2:5" ht="15.5" x14ac:dyDescent="0.35">
      <c r="B11" s="170"/>
      <c r="C11" s="125">
        <v>760410900000</v>
      </c>
      <c r="D11" s="126" t="s">
        <v>183</v>
      </c>
      <c r="E11" s="172"/>
    </row>
    <row r="12" spans="2:5" ht="15.5" x14ac:dyDescent="0.35">
      <c r="B12" s="174" t="s">
        <v>47</v>
      </c>
      <c r="C12" s="129">
        <v>760421000000</v>
      </c>
      <c r="D12" s="130" t="s">
        <v>184</v>
      </c>
      <c r="E12" s="175" t="s">
        <v>48</v>
      </c>
    </row>
    <row r="13" spans="2:5" ht="15.5" x14ac:dyDescent="0.35">
      <c r="B13" s="174"/>
      <c r="C13" s="129">
        <v>760429100000</v>
      </c>
      <c r="D13" s="130" t="s">
        <v>185</v>
      </c>
      <c r="E13" s="175"/>
    </row>
    <row r="14" spans="2:5" ht="15.5" x14ac:dyDescent="0.35">
      <c r="B14" s="174"/>
      <c r="C14" s="129">
        <v>760429900000</v>
      </c>
      <c r="D14" s="130" t="s">
        <v>186</v>
      </c>
      <c r="E14" s="175"/>
    </row>
    <row r="15" spans="2:5" ht="15.5" x14ac:dyDescent="0.35">
      <c r="B15" s="170" t="s">
        <v>49</v>
      </c>
      <c r="C15" s="125">
        <v>760511000000</v>
      </c>
      <c r="D15" s="126" t="s">
        <v>187</v>
      </c>
      <c r="E15" s="172" t="s">
        <v>50</v>
      </c>
    </row>
    <row r="16" spans="2:5" ht="15.5" x14ac:dyDescent="0.35">
      <c r="B16" s="170"/>
      <c r="C16" s="125">
        <v>760519000000</v>
      </c>
      <c r="D16" s="126" t="s">
        <v>188</v>
      </c>
      <c r="E16" s="172"/>
    </row>
    <row r="17" spans="2:5" ht="15.5" x14ac:dyDescent="0.35">
      <c r="B17" s="174" t="s">
        <v>51</v>
      </c>
      <c r="C17" s="129">
        <v>760521000000</v>
      </c>
      <c r="D17" s="130" t="s">
        <v>189</v>
      </c>
      <c r="E17" s="175" t="s">
        <v>52</v>
      </c>
    </row>
    <row r="18" spans="2:5" ht="15.5" x14ac:dyDescent="0.35">
      <c r="B18" s="174"/>
      <c r="C18" s="129">
        <v>760529000000</v>
      </c>
      <c r="D18" s="130" t="s">
        <v>190</v>
      </c>
      <c r="E18" s="175"/>
    </row>
    <row r="19" spans="2:5" ht="15.5" x14ac:dyDescent="0.35">
      <c r="B19" s="170" t="s">
        <v>53</v>
      </c>
      <c r="C19" s="125">
        <v>760611100011</v>
      </c>
      <c r="D19" s="131" t="s">
        <v>191</v>
      </c>
      <c r="E19" s="172" t="s">
        <v>54</v>
      </c>
    </row>
    <row r="20" spans="2:5" ht="15.5" x14ac:dyDescent="0.35">
      <c r="B20" s="170"/>
      <c r="C20" s="125">
        <v>760611100012</v>
      </c>
      <c r="D20" s="126" t="s">
        <v>192</v>
      </c>
      <c r="E20" s="172"/>
    </row>
    <row r="21" spans="2:5" ht="15.5" x14ac:dyDescent="0.35">
      <c r="B21" s="170"/>
      <c r="C21" s="125">
        <v>760611100013</v>
      </c>
      <c r="D21" s="126" t="s">
        <v>193</v>
      </c>
      <c r="E21" s="172"/>
    </row>
    <row r="22" spans="2:5" ht="15.5" x14ac:dyDescent="0.35">
      <c r="B22" s="170"/>
      <c r="C22" s="125">
        <v>760611910011</v>
      </c>
      <c r="D22" s="126" t="s">
        <v>194</v>
      </c>
      <c r="E22" s="172"/>
    </row>
    <row r="23" spans="2:5" ht="15.5" x14ac:dyDescent="0.35">
      <c r="B23" s="170"/>
      <c r="C23" s="125">
        <v>760611910012</v>
      </c>
      <c r="D23" s="126" t="s">
        <v>195</v>
      </c>
      <c r="E23" s="172"/>
    </row>
    <row r="24" spans="2:5" ht="15.5" x14ac:dyDescent="0.35">
      <c r="B24" s="170"/>
      <c r="C24" s="125">
        <v>760611910013</v>
      </c>
      <c r="D24" s="126" t="s">
        <v>196</v>
      </c>
      <c r="E24" s="172"/>
    </row>
    <row r="25" spans="2:5" ht="15.5" x14ac:dyDescent="0.35">
      <c r="B25" s="170"/>
      <c r="C25" s="125">
        <v>760611930011</v>
      </c>
      <c r="D25" s="126" t="s">
        <v>197</v>
      </c>
      <c r="E25" s="172"/>
    </row>
    <row r="26" spans="2:5" ht="15.5" x14ac:dyDescent="0.35">
      <c r="B26" s="170"/>
      <c r="C26" s="125">
        <v>760611930012</v>
      </c>
      <c r="D26" s="126" t="s">
        <v>198</v>
      </c>
      <c r="E26" s="172"/>
    </row>
    <row r="27" spans="2:5" ht="15.5" x14ac:dyDescent="0.35">
      <c r="B27" s="170"/>
      <c r="C27" s="125">
        <v>760611930013</v>
      </c>
      <c r="D27" s="126" t="s">
        <v>199</v>
      </c>
      <c r="E27" s="172"/>
    </row>
    <row r="28" spans="2:5" ht="15.5" x14ac:dyDescent="0.35">
      <c r="B28" s="170"/>
      <c r="C28" s="125">
        <v>760611990011</v>
      </c>
      <c r="D28" s="126" t="s">
        <v>200</v>
      </c>
      <c r="E28" s="172"/>
    </row>
    <row r="29" spans="2:5" ht="15.5" x14ac:dyDescent="0.35">
      <c r="B29" s="170"/>
      <c r="C29" s="125">
        <v>760611990012</v>
      </c>
      <c r="D29" s="126" t="s">
        <v>201</v>
      </c>
      <c r="E29" s="172"/>
    </row>
    <row r="30" spans="2:5" ht="15.5" x14ac:dyDescent="0.35">
      <c r="B30" s="170"/>
      <c r="C30" s="125">
        <v>760611990013</v>
      </c>
      <c r="D30" s="126" t="s">
        <v>202</v>
      </c>
      <c r="E30" s="172"/>
    </row>
    <row r="31" spans="2:5" ht="15.5" x14ac:dyDescent="0.35">
      <c r="B31" s="170"/>
      <c r="C31" s="125">
        <v>760691000011</v>
      </c>
      <c r="D31" s="126" t="s">
        <v>203</v>
      </c>
      <c r="E31" s="172"/>
    </row>
    <row r="32" spans="2:5" ht="15.5" x14ac:dyDescent="0.35">
      <c r="B32" s="170"/>
      <c r="C32" s="125">
        <v>760691000012</v>
      </c>
      <c r="D32" s="126" t="s">
        <v>204</v>
      </c>
      <c r="E32" s="172"/>
    </row>
    <row r="33" spans="2:5" ht="15.5" x14ac:dyDescent="0.35">
      <c r="B33" s="170"/>
      <c r="C33" s="125">
        <v>760691000013</v>
      </c>
      <c r="D33" s="126" t="s">
        <v>205</v>
      </c>
      <c r="E33" s="172"/>
    </row>
    <row r="34" spans="2:5" ht="15.5" x14ac:dyDescent="0.35">
      <c r="B34" s="174" t="s">
        <v>55</v>
      </c>
      <c r="C34" s="129">
        <v>760612100000</v>
      </c>
      <c r="D34" s="130" t="s">
        <v>206</v>
      </c>
      <c r="E34" s="175" t="s">
        <v>56</v>
      </c>
    </row>
    <row r="35" spans="2:5" ht="15.5" x14ac:dyDescent="0.35">
      <c r="B35" s="174"/>
      <c r="C35" s="129">
        <v>760612500011</v>
      </c>
      <c r="D35" s="130" t="s">
        <v>207</v>
      </c>
      <c r="E35" s="175"/>
    </row>
    <row r="36" spans="2:5" ht="15.5" x14ac:dyDescent="0.35">
      <c r="B36" s="174"/>
      <c r="C36" s="129">
        <v>760612500012</v>
      </c>
      <c r="D36" s="130" t="s">
        <v>208</v>
      </c>
      <c r="E36" s="175"/>
    </row>
    <row r="37" spans="2:5" ht="15.5" x14ac:dyDescent="0.35">
      <c r="B37" s="174"/>
      <c r="C37" s="129">
        <v>760612500013</v>
      </c>
      <c r="D37" s="130" t="s">
        <v>209</v>
      </c>
      <c r="E37" s="175"/>
    </row>
    <row r="38" spans="2:5" ht="15.5" x14ac:dyDescent="0.35">
      <c r="B38" s="174"/>
      <c r="C38" s="129">
        <v>760612910011</v>
      </c>
      <c r="D38" s="130" t="s">
        <v>210</v>
      </c>
      <c r="E38" s="175"/>
    </row>
    <row r="39" spans="2:5" ht="15.5" x14ac:dyDescent="0.35">
      <c r="B39" s="174"/>
      <c r="C39" s="129">
        <v>760612910012</v>
      </c>
      <c r="D39" s="130" t="s">
        <v>211</v>
      </c>
      <c r="E39" s="175"/>
    </row>
    <row r="40" spans="2:5" ht="15.5" x14ac:dyDescent="0.35">
      <c r="B40" s="174"/>
      <c r="C40" s="129">
        <v>760612910013</v>
      </c>
      <c r="D40" s="130" t="s">
        <v>212</v>
      </c>
      <c r="E40" s="175"/>
    </row>
    <row r="41" spans="2:5" ht="15.5" x14ac:dyDescent="0.35">
      <c r="B41" s="174"/>
      <c r="C41" s="129">
        <v>760612910014</v>
      </c>
      <c r="D41" s="130" t="s">
        <v>213</v>
      </c>
      <c r="E41" s="175"/>
    </row>
    <row r="42" spans="2:5" ht="15.5" x14ac:dyDescent="0.35">
      <c r="B42" s="174"/>
      <c r="C42" s="129">
        <v>760612930011</v>
      </c>
      <c r="D42" s="130" t="s">
        <v>214</v>
      </c>
      <c r="E42" s="175"/>
    </row>
    <row r="43" spans="2:5" ht="15.5" x14ac:dyDescent="0.35">
      <c r="B43" s="174"/>
      <c r="C43" s="129">
        <v>760612930012</v>
      </c>
      <c r="D43" s="130" t="s">
        <v>215</v>
      </c>
      <c r="E43" s="175"/>
    </row>
    <row r="44" spans="2:5" ht="15.5" x14ac:dyDescent="0.35">
      <c r="B44" s="174"/>
      <c r="C44" s="129">
        <v>760612930013</v>
      </c>
      <c r="D44" s="130" t="s">
        <v>216</v>
      </c>
      <c r="E44" s="175"/>
    </row>
    <row r="45" spans="2:5" ht="15.5" x14ac:dyDescent="0.35">
      <c r="B45" s="174"/>
      <c r="C45" s="129">
        <v>760612990011</v>
      </c>
      <c r="D45" s="130" t="s">
        <v>217</v>
      </c>
      <c r="E45" s="175"/>
    </row>
    <row r="46" spans="2:5" ht="15.5" x14ac:dyDescent="0.35">
      <c r="B46" s="174"/>
      <c r="C46" s="129">
        <v>760612990012</v>
      </c>
      <c r="D46" s="130" t="s">
        <v>218</v>
      </c>
      <c r="E46" s="175"/>
    </row>
    <row r="47" spans="2:5" ht="15.5" x14ac:dyDescent="0.35">
      <c r="B47" s="174"/>
      <c r="C47" s="129">
        <v>760612990013</v>
      </c>
      <c r="D47" s="130" t="s">
        <v>219</v>
      </c>
      <c r="E47" s="175"/>
    </row>
    <row r="48" spans="2:5" ht="15.5" x14ac:dyDescent="0.35">
      <c r="B48" s="174"/>
      <c r="C48" s="129">
        <v>760692000011</v>
      </c>
      <c r="D48" s="130" t="s">
        <v>220</v>
      </c>
      <c r="E48" s="175"/>
    </row>
    <row r="49" spans="2:5" ht="15.5" x14ac:dyDescent="0.35">
      <c r="B49" s="174"/>
      <c r="C49" s="129">
        <v>760692000012</v>
      </c>
      <c r="D49" s="130" t="s">
        <v>221</v>
      </c>
      <c r="E49" s="175"/>
    </row>
    <row r="50" spans="2:5" ht="15.5" x14ac:dyDescent="0.35">
      <c r="B50" s="174"/>
      <c r="C50" s="129">
        <v>760692000013</v>
      </c>
      <c r="D50" s="130" t="s">
        <v>222</v>
      </c>
      <c r="E50" s="175"/>
    </row>
    <row r="51" spans="2:5" ht="15.5" x14ac:dyDescent="0.35">
      <c r="B51" s="170" t="s">
        <v>57</v>
      </c>
      <c r="C51" s="125">
        <v>760711110011</v>
      </c>
      <c r="D51" s="126" t="s">
        <v>223</v>
      </c>
      <c r="E51" s="172" t="s">
        <v>58</v>
      </c>
    </row>
    <row r="52" spans="2:5" ht="15.5" x14ac:dyDescent="0.35">
      <c r="B52" s="170"/>
      <c r="C52" s="125">
        <v>760711110012</v>
      </c>
      <c r="D52" s="126" t="s">
        <v>224</v>
      </c>
      <c r="E52" s="172"/>
    </row>
    <row r="53" spans="2:5" ht="15.5" x14ac:dyDescent="0.35">
      <c r="B53" s="170"/>
      <c r="C53" s="125">
        <v>760711190011</v>
      </c>
      <c r="D53" s="126" t="s">
        <v>225</v>
      </c>
      <c r="E53" s="172"/>
    </row>
    <row r="54" spans="2:5" ht="15.5" x14ac:dyDescent="0.35">
      <c r="B54" s="170"/>
      <c r="C54" s="125">
        <v>760711190012</v>
      </c>
      <c r="D54" s="126" t="s">
        <v>226</v>
      </c>
      <c r="E54" s="172"/>
    </row>
    <row r="55" spans="2:5" ht="15.5" x14ac:dyDescent="0.35">
      <c r="B55" s="170"/>
      <c r="C55" s="125">
        <v>760711900011</v>
      </c>
      <c r="D55" s="126" t="s">
        <v>227</v>
      </c>
      <c r="E55" s="172"/>
    </row>
    <row r="56" spans="2:5" ht="15.5" x14ac:dyDescent="0.35">
      <c r="B56" s="170"/>
      <c r="C56" s="125">
        <v>760711900012</v>
      </c>
      <c r="D56" s="126" t="s">
        <v>228</v>
      </c>
      <c r="E56" s="172"/>
    </row>
    <row r="57" spans="2:5" ht="15.5" x14ac:dyDescent="0.35">
      <c r="B57" s="170"/>
      <c r="C57" s="125">
        <v>760719100011</v>
      </c>
      <c r="D57" s="126" t="s">
        <v>229</v>
      </c>
      <c r="E57" s="172"/>
    </row>
    <row r="58" spans="2:5" ht="15.5" x14ac:dyDescent="0.35">
      <c r="B58" s="170"/>
      <c r="C58" s="125">
        <v>760719100012</v>
      </c>
      <c r="D58" s="126" t="s">
        <v>230</v>
      </c>
      <c r="E58" s="172"/>
    </row>
    <row r="59" spans="2:5" ht="15.5" x14ac:dyDescent="0.35">
      <c r="B59" s="170"/>
      <c r="C59" s="125">
        <v>760719910011</v>
      </c>
      <c r="D59" s="126" t="s">
        <v>231</v>
      </c>
      <c r="E59" s="172"/>
    </row>
    <row r="60" spans="2:5" ht="15.5" x14ac:dyDescent="0.35">
      <c r="B60" s="170"/>
      <c r="C60" s="125">
        <v>760719910012</v>
      </c>
      <c r="D60" s="126" t="s">
        <v>232</v>
      </c>
      <c r="E60" s="172"/>
    </row>
    <row r="61" spans="2:5" ht="15.5" x14ac:dyDescent="0.35">
      <c r="B61" s="170"/>
      <c r="C61" s="125">
        <v>760719990011</v>
      </c>
      <c r="D61" s="126" t="s">
        <v>233</v>
      </c>
      <c r="E61" s="172"/>
    </row>
    <row r="62" spans="2:5" ht="15.5" x14ac:dyDescent="0.35">
      <c r="B62" s="170"/>
      <c r="C62" s="125">
        <v>760719990012</v>
      </c>
      <c r="D62" s="126" t="s">
        <v>234</v>
      </c>
      <c r="E62" s="172"/>
    </row>
    <row r="63" spans="2:5" ht="15.5" x14ac:dyDescent="0.35">
      <c r="B63" s="170"/>
      <c r="C63" s="125">
        <v>760720100011</v>
      </c>
      <c r="D63" s="126" t="s">
        <v>235</v>
      </c>
      <c r="E63" s="172"/>
    </row>
    <row r="64" spans="2:5" ht="15.5" x14ac:dyDescent="0.35">
      <c r="B64" s="170"/>
      <c r="C64" s="125">
        <v>760720100012</v>
      </c>
      <c r="D64" s="126" t="s">
        <v>236</v>
      </c>
      <c r="E64" s="172"/>
    </row>
    <row r="65" spans="2:5" ht="15.5" x14ac:dyDescent="0.35">
      <c r="B65" s="170"/>
      <c r="C65" s="125">
        <v>760720910011</v>
      </c>
      <c r="D65" s="126" t="s">
        <v>237</v>
      </c>
      <c r="E65" s="172"/>
    </row>
    <row r="66" spans="2:5" ht="15.5" x14ac:dyDescent="0.35">
      <c r="B66" s="170"/>
      <c r="C66" s="125">
        <v>760720910012</v>
      </c>
      <c r="D66" s="126" t="s">
        <v>238</v>
      </c>
      <c r="E66" s="172"/>
    </row>
    <row r="67" spans="2:5" ht="15.5" x14ac:dyDescent="0.35">
      <c r="B67" s="170"/>
      <c r="C67" s="125">
        <v>760720990011</v>
      </c>
      <c r="D67" s="126" t="s">
        <v>239</v>
      </c>
      <c r="E67" s="172"/>
    </row>
    <row r="68" spans="2:5" ht="15.5" x14ac:dyDescent="0.35">
      <c r="B68" s="170"/>
      <c r="C68" s="125">
        <v>760720990012</v>
      </c>
      <c r="D68" s="126" t="s">
        <v>240</v>
      </c>
      <c r="E68" s="172"/>
    </row>
    <row r="69" spans="2:5" ht="15.5" x14ac:dyDescent="0.35">
      <c r="B69" s="174" t="s">
        <v>59</v>
      </c>
      <c r="C69" s="129">
        <v>760810001011</v>
      </c>
      <c r="D69" s="130" t="s">
        <v>241</v>
      </c>
      <c r="E69" s="175" t="s">
        <v>60</v>
      </c>
    </row>
    <row r="70" spans="2:5" ht="15.5" x14ac:dyDescent="0.35">
      <c r="B70" s="174"/>
      <c r="C70" s="129">
        <v>760810001012</v>
      </c>
      <c r="D70" s="130" t="s">
        <v>242</v>
      </c>
      <c r="E70" s="175"/>
    </row>
    <row r="71" spans="2:5" ht="15.5" x14ac:dyDescent="0.35">
      <c r="B71" s="174"/>
      <c r="C71" s="129">
        <v>760810009011</v>
      </c>
      <c r="D71" s="130" t="s">
        <v>243</v>
      </c>
      <c r="E71" s="175"/>
    </row>
    <row r="72" spans="2:5" ht="15.5" x14ac:dyDescent="0.35">
      <c r="B72" s="174"/>
      <c r="C72" s="129">
        <v>760810009012</v>
      </c>
      <c r="D72" s="130" t="s">
        <v>244</v>
      </c>
      <c r="E72" s="175"/>
    </row>
    <row r="73" spans="2:5" ht="15.5" x14ac:dyDescent="0.35">
      <c r="B73" s="170" t="s">
        <v>61</v>
      </c>
      <c r="C73" s="125">
        <v>760820201000</v>
      </c>
      <c r="D73" s="126" t="s">
        <v>245</v>
      </c>
      <c r="E73" s="172" t="s">
        <v>62</v>
      </c>
    </row>
    <row r="74" spans="2:5" ht="15.5" x14ac:dyDescent="0.35">
      <c r="B74" s="170"/>
      <c r="C74" s="125">
        <v>760820209000</v>
      </c>
      <c r="D74" s="126" t="s">
        <v>246</v>
      </c>
      <c r="E74" s="172"/>
    </row>
    <row r="75" spans="2:5" ht="15.5" x14ac:dyDescent="0.35">
      <c r="B75" s="170"/>
      <c r="C75" s="125">
        <v>760820811000</v>
      </c>
      <c r="D75" s="126" t="s">
        <v>247</v>
      </c>
      <c r="E75" s="172"/>
    </row>
    <row r="76" spans="2:5" ht="15.5" x14ac:dyDescent="0.35">
      <c r="B76" s="170"/>
      <c r="C76" s="125">
        <v>760820819000</v>
      </c>
      <c r="D76" s="126" t="s">
        <v>248</v>
      </c>
      <c r="E76" s="172"/>
    </row>
    <row r="77" spans="2:5" ht="15.5" x14ac:dyDescent="0.35">
      <c r="B77" s="170"/>
      <c r="C77" s="125">
        <v>760820891000</v>
      </c>
      <c r="D77" s="126" t="s">
        <v>249</v>
      </c>
      <c r="E77" s="172"/>
    </row>
    <row r="78" spans="2:5" ht="15.5" x14ac:dyDescent="0.35">
      <c r="B78" s="170"/>
      <c r="C78" s="125">
        <v>760820899000</v>
      </c>
      <c r="D78" s="126" t="s">
        <v>250</v>
      </c>
      <c r="E78" s="172"/>
    </row>
    <row r="79" spans="2:5" ht="15.5" x14ac:dyDescent="0.35">
      <c r="B79" s="128" t="s">
        <v>63</v>
      </c>
      <c r="C79" s="129">
        <v>760900000000</v>
      </c>
      <c r="D79" s="130" t="s">
        <v>251</v>
      </c>
      <c r="E79" s="123" t="s">
        <v>64</v>
      </c>
    </row>
    <row r="80" spans="2:5" ht="15.5" x14ac:dyDescent="0.35">
      <c r="B80" s="124" t="s">
        <v>65</v>
      </c>
      <c r="C80" s="125">
        <v>761010000000</v>
      </c>
      <c r="D80" s="126" t="s">
        <v>252</v>
      </c>
      <c r="E80" s="127" t="s">
        <v>66</v>
      </c>
    </row>
    <row r="81" spans="2:5" ht="15.5" x14ac:dyDescent="0.35">
      <c r="B81" s="174" t="s">
        <v>67</v>
      </c>
      <c r="C81" s="129">
        <v>761090100011</v>
      </c>
      <c r="D81" s="130" t="s">
        <v>253</v>
      </c>
      <c r="E81" s="175" t="s">
        <v>68</v>
      </c>
    </row>
    <row r="82" spans="2:5" ht="15.5" x14ac:dyDescent="0.35">
      <c r="B82" s="174"/>
      <c r="C82" s="129">
        <v>761090100012</v>
      </c>
      <c r="D82" s="130" t="s">
        <v>254</v>
      </c>
      <c r="E82" s="175"/>
    </row>
    <row r="83" spans="2:5" ht="15.5" x14ac:dyDescent="0.35">
      <c r="B83" s="174"/>
      <c r="C83" s="129">
        <v>761090900011</v>
      </c>
      <c r="D83" s="130" t="s">
        <v>255</v>
      </c>
      <c r="E83" s="175"/>
    </row>
    <row r="84" spans="2:5" ht="15.5" x14ac:dyDescent="0.35">
      <c r="B84" s="174"/>
      <c r="C84" s="129">
        <v>761090900019</v>
      </c>
      <c r="D84" s="130" t="s">
        <v>256</v>
      </c>
      <c r="E84" s="175"/>
    </row>
    <row r="85" spans="2:5" ht="15.5" x14ac:dyDescent="0.35">
      <c r="B85" s="174"/>
      <c r="C85" s="129">
        <v>761090900025</v>
      </c>
      <c r="D85" s="130" t="s">
        <v>257</v>
      </c>
      <c r="E85" s="175"/>
    </row>
    <row r="86" spans="2:5" ht="15.5" x14ac:dyDescent="0.35">
      <c r="B86" s="170" t="s">
        <v>69</v>
      </c>
      <c r="C86" s="125">
        <v>761100001000</v>
      </c>
      <c r="D86" s="126" t="s">
        <v>258</v>
      </c>
      <c r="E86" s="172" t="s">
        <v>70</v>
      </c>
    </row>
    <row r="87" spans="2:5" ht="15.5" x14ac:dyDescent="0.35">
      <c r="B87" s="170"/>
      <c r="C87" s="125">
        <v>761100009000</v>
      </c>
      <c r="D87" s="126" t="s">
        <v>259</v>
      </c>
      <c r="E87" s="172"/>
    </row>
    <row r="88" spans="2:5" ht="15.5" x14ac:dyDescent="0.35">
      <c r="B88" s="128" t="s">
        <v>71</v>
      </c>
      <c r="C88" s="129">
        <v>761210000000</v>
      </c>
      <c r="D88" s="130" t="s">
        <v>260</v>
      </c>
      <c r="E88" s="123" t="s">
        <v>72</v>
      </c>
    </row>
    <row r="89" spans="2:5" ht="15.5" x14ac:dyDescent="0.35">
      <c r="B89" s="128" t="s">
        <v>261</v>
      </c>
      <c r="C89" s="129">
        <v>761210000000</v>
      </c>
      <c r="D89" s="130"/>
      <c r="E89" s="123" t="s">
        <v>262</v>
      </c>
    </row>
    <row r="90" spans="2:5" ht="15.5" x14ac:dyDescent="0.35">
      <c r="B90" s="128" t="s">
        <v>73</v>
      </c>
      <c r="C90" s="129">
        <v>761290200000</v>
      </c>
      <c r="D90" s="130" t="s">
        <v>263</v>
      </c>
      <c r="E90" s="123" t="s">
        <v>74</v>
      </c>
    </row>
    <row r="91" spans="2:5" ht="15.5" x14ac:dyDescent="0.35">
      <c r="B91" s="124" t="s">
        <v>75</v>
      </c>
      <c r="C91" s="125">
        <v>761300000000</v>
      </c>
      <c r="D91" s="126" t="s">
        <v>264</v>
      </c>
      <c r="E91" s="127"/>
    </row>
    <row r="92" spans="2:5" ht="15.5" x14ac:dyDescent="0.35">
      <c r="B92" s="174" t="s">
        <v>76</v>
      </c>
      <c r="C92" s="129">
        <v>761410000000</v>
      </c>
      <c r="D92" s="130" t="s">
        <v>265</v>
      </c>
      <c r="E92" s="175" t="s">
        <v>266</v>
      </c>
    </row>
    <row r="93" spans="2:5" ht="15.5" x14ac:dyDescent="0.35">
      <c r="B93" s="174"/>
      <c r="C93" s="129">
        <v>761490000000</v>
      </c>
      <c r="D93" s="130" t="s">
        <v>267</v>
      </c>
      <c r="E93" s="175"/>
    </row>
    <row r="94" spans="2:5" ht="15.5" x14ac:dyDescent="0.35">
      <c r="B94" s="170" t="s">
        <v>268</v>
      </c>
      <c r="C94" s="125">
        <v>761610000011</v>
      </c>
      <c r="D94" s="126" t="s">
        <v>269</v>
      </c>
      <c r="E94" s="172" t="s">
        <v>270</v>
      </c>
    </row>
    <row r="95" spans="2:5" ht="15.5" x14ac:dyDescent="0.35">
      <c r="B95" s="170"/>
      <c r="C95" s="125">
        <v>761610000019</v>
      </c>
      <c r="D95" s="126" t="s">
        <v>271</v>
      </c>
      <c r="E95" s="172"/>
    </row>
    <row r="96" spans="2:5" ht="15.5" x14ac:dyDescent="0.35">
      <c r="B96" s="174" t="s">
        <v>81</v>
      </c>
      <c r="C96" s="129">
        <v>761520000011</v>
      </c>
      <c r="D96" s="130" t="s">
        <v>272</v>
      </c>
      <c r="E96" s="175" t="s">
        <v>82</v>
      </c>
    </row>
    <row r="97" spans="2:5" ht="15.5" x14ac:dyDescent="0.35">
      <c r="B97" s="174"/>
      <c r="C97" s="129">
        <v>761520000015</v>
      </c>
      <c r="D97" s="130" t="s">
        <v>273</v>
      </c>
      <c r="E97" s="175"/>
    </row>
    <row r="98" spans="2:5" ht="15.5" x14ac:dyDescent="0.35">
      <c r="B98" s="170" t="s">
        <v>79</v>
      </c>
      <c r="C98" s="125">
        <v>761519100011</v>
      </c>
      <c r="D98" s="126" t="s">
        <v>274</v>
      </c>
      <c r="E98" s="172" t="s">
        <v>80</v>
      </c>
    </row>
    <row r="99" spans="2:5" ht="15.5" x14ac:dyDescent="0.35">
      <c r="B99" s="170"/>
      <c r="C99" s="125">
        <v>761519100015</v>
      </c>
      <c r="D99" s="126" t="s">
        <v>275</v>
      </c>
      <c r="E99" s="172"/>
    </row>
    <row r="100" spans="2:5" ht="15.5" x14ac:dyDescent="0.35">
      <c r="B100" s="174" t="s">
        <v>77</v>
      </c>
      <c r="C100" s="129">
        <v>761511000000</v>
      </c>
      <c r="D100" s="130" t="s">
        <v>276</v>
      </c>
      <c r="E100" s="175" t="s">
        <v>78</v>
      </c>
    </row>
    <row r="101" spans="2:5" ht="15.5" x14ac:dyDescent="0.35">
      <c r="B101" s="174"/>
      <c r="C101" s="129">
        <v>761519900011</v>
      </c>
      <c r="D101" s="130" t="s">
        <v>277</v>
      </c>
      <c r="E101" s="175"/>
    </row>
    <row r="102" spans="2:5" ht="15.5" x14ac:dyDescent="0.35">
      <c r="B102" s="174"/>
      <c r="C102" s="129">
        <v>761519900015</v>
      </c>
      <c r="D102" s="130" t="s">
        <v>278</v>
      </c>
      <c r="E102" s="175"/>
    </row>
    <row r="103" spans="2:5" ht="15.5" x14ac:dyDescent="0.35">
      <c r="B103" s="170" t="s">
        <v>83</v>
      </c>
      <c r="C103" s="125">
        <v>761691000000</v>
      </c>
      <c r="D103" s="126" t="s">
        <v>279</v>
      </c>
      <c r="E103" s="172" t="s">
        <v>84</v>
      </c>
    </row>
    <row r="104" spans="2:5" ht="15.5" x14ac:dyDescent="0.35">
      <c r="B104" s="170"/>
      <c r="C104" s="125">
        <v>761699100000</v>
      </c>
      <c r="D104" s="126" t="s">
        <v>280</v>
      </c>
      <c r="E104" s="172"/>
    </row>
    <row r="105" spans="2:5" ht="15.5" x14ac:dyDescent="0.35">
      <c r="B105" s="170"/>
      <c r="C105" s="125">
        <v>761699901000</v>
      </c>
      <c r="D105" s="126" t="s">
        <v>281</v>
      </c>
      <c r="E105" s="172"/>
    </row>
    <row r="106" spans="2:5" ht="15.5" x14ac:dyDescent="0.35">
      <c r="B106" s="170"/>
      <c r="C106" s="125">
        <v>761699909011</v>
      </c>
      <c r="D106" s="126" t="s">
        <v>282</v>
      </c>
      <c r="E106" s="172"/>
    </row>
    <row r="107" spans="2:5" ht="15.5" x14ac:dyDescent="0.35">
      <c r="B107" s="170"/>
      <c r="C107" s="125">
        <v>761699909012</v>
      </c>
      <c r="D107" s="126" t="s">
        <v>283</v>
      </c>
      <c r="E107" s="172"/>
    </row>
    <row r="108" spans="2:5" ht="15.5" x14ac:dyDescent="0.35">
      <c r="B108" s="170"/>
      <c r="C108" s="125">
        <v>761699909013</v>
      </c>
      <c r="D108" s="126" t="s">
        <v>284</v>
      </c>
      <c r="E108" s="172"/>
    </row>
    <row r="109" spans="2:5" ht="16" thickBot="1" x14ac:dyDescent="0.4">
      <c r="B109" s="171"/>
      <c r="C109" s="132">
        <v>761699909019</v>
      </c>
      <c r="D109" s="133" t="s">
        <v>285</v>
      </c>
      <c r="E109" s="173"/>
    </row>
  </sheetData>
  <mergeCells count="38">
    <mergeCell ref="B4:B6"/>
    <mergeCell ref="E4:E6"/>
    <mergeCell ref="B7:B9"/>
    <mergeCell ref="E7:E9"/>
    <mergeCell ref="B10:B11"/>
    <mergeCell ref="E10:E11"/>
    <mergeCell ref="B12:B14"/>
    <mergeCell ref="E12:E14"/>
    <mergeCell ref="B15:B16"/>
    <mergeCell ref="E15:E16"/>
    <mergeCell ref="B17:B18"/>
    <mergeCell ref="E17:E18"/>
    <mergeCell ref="B19:B33"/>
    <mergeCell ref="E19:E33"/>
    <mergeCell ref="B34:B50"/>
    <mergeCell ref="E34:E50"/>
    <mergeCell ref="B51:B68"/>
    <mergeCell ref="E51:E68"/>
    <mergeCell ref="B69:B72"/>
    <mergeCell ref="E69:E72"/>
    <mergeCell ref="B73:B78"/>
    <mergeCell ref="E73:E78"/>
    <mergeCell ref="B81:B85"/>
    <mergeCell ref="E81:E85"/>
    <mergeCell ref="B86:B87"/>
    <mergeCell ref="E86:E87"/>
    <mergeCell ref="B92:B93"/>
    <mergeCell ref="E92:E93"/>
    <mergeCell ref="B94:B95"/>
    <mergeCell ref="E94:E95"/>
    <mergeCell ref="B103:B109"/>
    <mergeCell ref="E103:E109"/>
    <mergeCell ref="B96:B97"/>
    <mergeCell ref="E96:E97"/>
    <mergeCell ref="B98:B99"/>
    <mergeCell ref="E98:E99"/>
    <mergeCell ref="B100:B102"/>
    <mergeCell ref="E100:E102"/>
  </mergeCell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6408399B7C542B369842D88A71AEA" ma:contentTypeVersion="13" ma:contentTypeDescription="Create a new document." ma:contentTypeScope="" ma:versionID="43367368317b35cb6bed2cc267d3e2e0">
  <xsd:schema xmlns:xsd="http://www.w3.org/2001/XMLSchema" xmlns:xs="http://www.w3.org/2001/XMLSchema" xmlns:p="http://schemas.microsoft.com/office/2006/metadata/properties" xmlns:ns2="68d4a5f4-3f3b-48d8-8832-3ed47d333d77" xmlns:ns3="9acd96a9-ac7c-41c4-a500-d88363934311" targetNamespace="http://schemas.microsoft.com/office/2006/metadata/properties" ma:root="true" ma:fieldsID="a42dcc69b5d01777de5ebfada63b8f7b" ns2:_="" ns3:_="">
    <xsd:import namespace="68d4a5f4-3f3b-48d8-8832-3ed47d333d77"/>
    <xsd:import namespace="9acd96a9-ac7c-41c4-a500-d88363934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4a5f4-3f3b-48d8-8832-3ed47d333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d96a9-ac7c-41c4-a500-d883639343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DDB5CB-C135-4923-AE9D-77327FF56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D79A7-2945-49BE-A345-522D3B7C1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d4a5f4-3f3b-48d8-8832-3ed47d333d77"/>
    <ds:schemaRef ds:uri="9acd96a9-ac7c-41c4-a500-d88363934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53D89-2722-4F83-8D2C-E891AB060B19}">
  <ds:schemaRefs>
    <ds:schemaRef ds:uri="http://purl.org/dc/elements/1.1/"/>
    <ds:schemaRef ds:uri="http://purl.org/dc/dcmitype/"/>
    <ds:schemaRef ds:uri="9acd96a9-ac7c-41c4-a500-d88363934311"/>
    <ds:schemaRef ds:uri="http://www.w3.org/XML/1998/namespace"/>
    <ds:schemaRef ds:uri="http://schemas.microsoft.com/office/2006/documentManagement/types"/>
    <ds:schemaRef ds:uri="68d4a5f4-3f3b-48d8-8832-3ed47d333d77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YENİ VERİ TALEP FORMU _ 2025</vt:lpstr>
      <vt:lpstr>GTİP Kısa Açıklama </vt:lpstr>
      <vt:lpstr>GTİP PRODTR DÖNÜŞÜM TABLOSU</vt:lpstr>
      <vt:lpstr>'YENİ VERİ TALEP FORMU _ 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erolm</dc:creator>
  <cp:lastModifiedBy>Duygu SAYMEN GAZETECİ</cp:lastModifiedBy>
  <cp:lastPrinted>2019-06-19T11:58:03Z</cp:lastPrinted>
  <dcterms:created xsi:type="dcterms:W3CDTF">2018-11-07T09:35:04Z</dcterms:created>
  <dcterms:modified xsi:type="dcterms:W3CDTF">2026-01-06T08:33:58Z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0x0101001416408399B7C542B369842D88A71AEA</vt:lpwstr>
  </property>
</Properties>
</file>